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mc:AlternateContent xmlns:mc="http://schemas.openxmlformats.org/markup-compatibility/2006">
    <mc:Choice Requires="x15">
      <x15ac:absPath xmlns:x15ac="http://schemas.microsoft.com/office/spreadsheetml/2010/11/ac" url="https://d.docs.live.net/48c2090cbf7382ae/Documents/HAPC/HAPC 2025-2026/WATER TESTING RESULTS/"/>
    </mc:Choice>
  </mc:AlternateContent>
  <xr:revisionPtr revIDLastSave="0" documentId="8_{C34E7B7A-62F1-4AD4-B36C-00585D1E8912}" xr6:coauthVersionLast="47" xr6:coauthVersionMax="47" xr10:uidLastSave="{00000000-0000-0000-0000-000000000000}"/>
  <bookViews>
    <workbookView xWindow="-108" yWindow="-108" windowWidth="23256" windowHeight="12576" xr2:uid="{00000000-000D-0000-FFFF-FFFF00000000}"/>
  </bookViews>
  <sheets>
    <sheet name="Current Status" sheetId="4" r:id="rId1"/>
    <sheet name="MAP" sheetId="8" r:id="rId2"/>
    <sheet name="Ecoli" sheetId="2" r:id="rId3"/>
    <sheet name="P&amp;N" sheetId="1" r:id="rId4"/>
    <sheet name="Petri" sheetId="6" r:id="rId5"/>
    <sheet name="Lab" sheetId="7" r:id="rId6"/>
    <sheet name="Definitions" sheetId="9" r:id="rId7"/>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<sst xmlns="http://schemas.openxmlformats.org/spreadsheetml/2006/main" count="550" uniqueCount="127">
  <si>
    <t>March</t>
  </si>
  <si>
    <t>April</t>
  </si>
  <si>
    <t>May</t>
  </si>
  <si>
    <t>June</t>
  </si>
  <si>
    <t>July</t>
  </si>
  <si>
    <t>August</t>
  </si>
  <si>
    <t>September</t>
  </si>
  <si>
    <t>October</t>
  </si>
  <si>
    <t xml:space="preserve">(In mg/L) </t>
  </si>
  <si>
    <t>Nitrates</t>
  </si>
  <si>
    <t>Phosphates</t>
  </si>
  <si>
    <t>Huntingdon</t>
  </si>
  <si>
    <t>N/A</t>
  </si>
  <si>
    <t>1-2</t>
  </si>
  <si>
    <t>Hartford (outflow)</t>
  </si>
  <si>
    <t>2-5</t>
  </si>
  <si>
    <t>Houghton Lock</t>
  </si>
  <si>
    <t>Hemingford Abbots</t>
  </si>
  <si>
    <t>The Thicket</t>
  </si>
  <si>
    <t>St Ives</t>
  </si>
  <si>
    <t>0.5-1</t>
  </si>
  <si>
    <t>Max Acceptable Levels:</t>
  </si>
  <si>
    <t>Key:</t>
  </si>
  <si>
    <t>Nitrates - 2 mg/L</t>
  </si>
  <si>
    <t>Below safe limit</t>
  </si>
  <si>
    <t>Phosphates - 0.1 mg/L</t>
  </si>
  <si>
    <t>Above safe limit</t>
  </si>
  <si>
    <t>Coliforms</t>
  </si>
  <si>
    <t>E.coli</t>
  </si>
  <si>
    <t>Enterococci</t>
  </si>
  <si>
    <t>(Excellent)</t>
  </si>
  <si>
    <t>(Poor/Fail)</t>
  </si>
  <si>
    <t>*Earthwatch App parameters</t>
  </si>
  <si>
    <t>November</t>
  </si>
  <si>
    <t>December</t>
  </si>
  <si>
    <t>(N/A)</t>
  </si>
  <si>
    <t>N/A*</t>
  </si>
  <si>
    <t>* wrong test purchased</t>
  </si>
  <si>
    <t>January</t>
  </si>
  <si>
    <t>(Good)</t>
  </si>
  <si>
    <t>KEY:</t>
  </si>
  <si>
    <t>E. coli (Escherichia coli)</t>
  </si>
  <si>
    <t>February</t>
  </si>
  <si>
    <t>&lt;100</t>
  </si>
  <si>
    <t>27/04/2025 Houghton</t>
  </si>
  <si>
    <t>27/04/2025 Cow Lane Outflow</t>
  </si>
  <si>
    <t>17/06/2024 Houghton</t>
  </si>
  <si>
    <t>28/08/2024 Houghton</t>
  </si>
  <si>
    <t>28/09/2024 Houghton</t>
  </si>
  <si>
    <t>29/10/2024 Houghton</t>
  </si>
  <si>
    <t>25/11/2024 Houghton</t>
  </si>
  <si>
    <t>16/12/2024 Houghton</t>
  </si>
  <si>
    <t>25/01/2025 Houghton</t>
  </si>
  <si>
    <t>25/02/2025 Houghton</t>
  </si>
  <si>
    <t>24/03/2025 Houghton</t>
  </si>
  <si>
    <t>26/04/2025 Houghton</t>
  </si>
  <si>
    <t>06/04/2025 Cow Lane Outflow</t>
  </si>
  <si>
    <t>06/04/2025 BackBrook</t>
  </si>
  <si>
    <t>13/04/2025 Cow Lane Outflow</t>
  </si>
  <si>
    <t>06/04/2025 upstream Houghton</t>
  </si>
  <si>
    <t>13/04/2025 Houghton</t>
  </si>
  <si>
    <t>Samples taken at mouth of outflow</t>
  </si>
  <si>
    <t>↓</t>
  </si>
  <si>
    <r>
      <rPr>
        <i/>
        <sz val="12"/>
        <color theme="1"/>
        <rFont val="Aptos"/>
        <family val="2"/>
      </rPr>
      <t>Excellent</t>
    </r>
    <r>
      <rPr>
        <sz val="12"/>
        <color theme="1"/>
        <rFont val="Aptos"/>
        <family val="2"/>
      </rPr>
      <t>: E. coli ≤ 500 cfu/100 ml; Enterococci ≤ 200 cfu/100 ml</t>
    </r>
  </si>
  <si>
    <r>
      <rPr>
        <i/>
        <sz val="12"/>
        <color theme="1"/>
        <rFont val="Aptos"/>
        <family val="2"/>
      </rPr>
      <t>Good</t>
    </r>
    <r>
      <rPr>
        <sz val="12"/>
        <color theme="1"/>
        <rFont val="Aptos"/>
        <family val="2"/>
      </rPr>
      <t>: E. coli ≤ 1000 cfu/100 ml; Enterococci ≤ 400 cfu/100 ml</t>
    </r>
  </si>
  <si>
    <r>
      <rPr>
        <i/>
        <sz val="12"/>
        <color theme="1"/>
        <rFont val="Aptos"/>
        <family val="2"/>
      </rPr>
      <t>Sufficient</t>
    </r>
    <r>
      <rPr>
        <sz val="12"/>
        <color theme="1"/>
        <rFont val="Aptos"/>
        <family val="2"/>
      </rPr>
      <t>: E. coli ≤ 1000 cfu/100 ml; Enterococci ≤ 330 cfu/100 ml</t>
    </r>
  </si>
  <si>
    <t>Ref: https://environment.data.gov.uk/bwq/profiles/help-understanding-data.html</t>
  </si>
  <si>
    <t>MONTH:</t>
  </si>
  <si>
    <t>Lab Test</t>
  </si>
  <si>
    <t>Petrifilm</t>
  </si>
  <si>
    <t>Petrifilm test:</t>
  </si>
  <si>
    <t>Weekly Houghton Lock Water Quality &amp; Bathing Water Status</t>
  </si>
  <si>
    <t>Houghton E-Coli testing (Lab tests &amp; Petrifilm Incubation historic)</t>
  </si>
  <si>
    <t>Phosphates &amp; Nitrates Testing historic&gt;&gt;&gt;&gt;&gt;</t>
  </si>
  <si>
    <t>E. Coli Testing historic &gt;&gt;&gt;&gt;&gt;&gt;</t>
  </si>
  <si>
    <t>NB: While the above official key is confusing, E.Coli readings under 900 cfu/100ml is considered sufficient bathing water quality</t>
  </si>
  <si>
    <t xml:space="preserve">      (LAB TESTS ONLY)</t>
  </si>
  <si>
    <t>27/05/2025 Houghton</t>
  </si>
  <si>
    <t xml:space="preserve">The Bathing Water Regulations classify officially designated bathing sites each year based upon the result of tests taken in the previous year.
Only E.coli and enterococci are formally classified, presumably because they are very different types of bacteria and so survive for different lengths of time in a given watercourse, so if either one is high it definitely indicates the presence of faecal pollution. As such, the bathing water classifications will use the lowest-ranking of the two to rank the overall bathing water. So, for example if at the end of the season, E. coli is ‘poor’ and Enterococci is ‘excellent’, the classification will be ‘poor’ overall.  
The formal classification is based upon a statistical analysis of the results over a whole bathing season (May to September).  So, for example, a slightly higher level of pollution occasionally is acceptable if there is a low level of variation over time. </t>
  </si>
  <si>
    <t>26/05/2025 Houghton</t>
  </si>
  <si>
    <t>26/05/2025 BackBrook</t>
  </si>
  <si>
    <t>26/05/2025 Cow Lane Outflow</t>
  </si>
  <si>
    <t>20/05/2025 Houghton</t>
  </si>
  <si>
    <t>&gt;12000</t>
  </si>
  <si>
    <t>Monthly</t>
  </si>
  <si>
    <t>Weekly</t>
  </si>
  <si>
    <t>Cow Lane Outflow</t>
  </si>
  <si>
    <t>Week</t>
  </si>
  <si>
    <t>Lab testing - Pathology Management Solutions</t>
  </si>
  <si>
    <t>05/06/2025 Houghton</t>
  </si>
  <si>
    <t>05/06/2025 Cow Lane Outflow</t>
  </si>
  <si>
    <t>&gt;15000</t>
  </si>
  <si>
    <t>14/06/2025 Houghton</t>
  </si>
  <si>
    <t>(Weekly)</t>
  </si>
  <si>
    <t>(Monthly)</t>
  </si>
  <si>
    <t>24/06/2025 Houghton</t>
  </si>
  <si>
    <t>01/07/2025 Houghton</t>
  </si>
  <si>
    <t>10/07/2025 Houghton</t>
  </si>
  <si>
    <t>10/07/2025 BackBrook</t>
  </si>
  <si>
    <t>10/07/2025 Cow Lane Outflow</t>
  </si>
  <si>
    <t>LAB TEST (Monthly)</t>
  </si>
  <si>
    <t>PETRIFILM INCUBATION (Weekly)</t>
  </si>
  <si>
    <t>EC BathingWater Directive 2006/7EC is reproduced below</t>
  </si>
  <si>
    <t xml:space="preserve">DISCLAIMER: The above EC Bathing Water Directive is reproduced as a guide. These results are not intended by the Water Testing Team, 
or Great Ouse Valley Trust, as a recommendation to swim or not to swim. These descisions are for the individual to make based 
on multiple factors of current conditions and to carry out their own risk assessment and due dilligence. 
The purpose of this report is only to provide a guide to the level of pathogens in the river and is not intended to be taken as advice 
on whether or not to enter the water.   </t>
  </si>
  <si>
    <t>24/07/2025 Houghton</t>
  </si>
  <si>
    <t>26/07/2025 Houghton</t>
  </si>
  <si>
    <t>26/07/2025 Cow Lane Outflow</t>
  </si>
  <si>
    <t>26/07/2025 BackBrook</t>
  </si>
  <si>
    <t>26/07/2025 Below Pan Handle</t>
  </si>
  <si>
    <t>28/07/2025 Houghton</t>
  </si>
  <si>
    <t>Backbrook</t>
  </si>
  <si>
    <t>Pan Handle</t>
  </si>
  <si>
    <t>Just past</t>
  </si>
  <si>
    <t>07/08/2025 Houghton</t>
  </si>
  <si>
    <r>
      <t>Definition</t>
    </r>
    <r>
      <rPr>
        <sz val="14"/>
        <color theme="1"/>
        <rFont val="Aptos"/>
        <family val="2"/>
      </rPr>
      <t>: A broad class of bacteria found in the environment, including soil, vegetation, and water.</t>
    </r>
  </si>
  <si>
    <r>
      <t>Significance</t>
    </r>
    <r>
      <rPr>
        <sz val="14"/>
        <color theme="1"/>
        <rFont val="Aptos"/>
        <family val="2"/>
      </rPr>
      <t>: Used as an indicator of water quality and potential contamination by fecal matter.</t>
    </r>
  </si>
  <si>
    <r>
      <t>Types</t>
    </r>
    <r>
      <rPr>
        <sz val="14"/>
        <color theme="1"/>
        <rFont val="Aptos"/>
        <family val="2"/>
      </rPr>
      <t>: Includes both fecal coliforms (e.g., E. coli) and non-fecal coliforms (e.g., Enterobacter, Klebsiella).</t>
    </r>
  </si>
  <si>
    <r>
      <t>Testing</t>
    </r>
    <r>
      <rPr>
        <sz val="14"/>
        <color theme="1"/>
        <rFont val="Aptos"/>
        <family val="2"/>
      </rPr>
      <t>: Presence in water suggests the need for further testing for specific pathogens.</t>
    </r>
  </si>
  <si>
    <r>
      <t>Definition</t>
    </r>
    <r>
      <rPr>
        <sz val="14"/>
        <color theme="1"/>
        <rFont val="Aptos"/>
        <family val="2"/>
      </rPr>
      <t>: A specific species of fecal coliform bacteria commonly found in the intestines of humans and animals.</t>
    </r>
  </si>
  <si>
    <r>
      <t>Significance</t>
    </r>
    <r>
      <rPr>
        <sz val="14"/>
        <color theme="1"/>
        <rFont val="Aptos"/>
        <family val="2"/>
      </rPr>
      <t>: Certain strains can cause foodborne illness, while others are harmless or beneficial.</t>
    </r>
  </si>
  <si>
    <r>
      <t>Pathogenic Strains</t>
    </r>
    <r>
      <rPr>
        <sz val="14"/>
        <color theme="1"/>
        <rFont val="Aptos"/>
        <family val="2"/>
      </rPr>
      <t>: Shiga toxin-producing E. coli (STEC) like O157:H7 can cause severe illness.</t>
    </r>
  </si>
  <si>
    <r>
      <t>Testing</t>
    </r>
    <r>
      <rPr>
        <sz val="14"/>
        <color theme="1"/>
        <rFont val="Aptos"/>
        <family val="2"/>
      </rPr>
      <t>: Presence in water indicates direct fecal contamination and a higher risk of pathogens.</t>
    </r>
  </si>
  <si>
    <r>
      <t>Definition</t>
    </r>
    <r>
      <rPr>
        <sz val="14"/>
        <color theme="1"/>
        <rFont val="Aptos"/>
        <family val="2"/>
      </rPr>
      <t>: A genus of bacteria predominantly found in the intestines of humans and animals.</t>
    </r>
  </si>
  <si>
    <r>
      <t>Significance</t>
    </r>
    <r>
      <rPr>
        <sz val="14"/>
        <color theme="1"/>
        <rFont val="Aptos"/>
        <family val="2"/>
      </rPr>
      <t>: Used as an indicator of fecal contamination in water, particularly in marine environments.</t>
    </r>
  </si>
  <si>
    <r>
      <t>Types</t>
    </r>
    <r>
      <rPr>
        <sz val="14"/>
        <color theme="1"/>
        <rFont val="Aptos"/>
        <family val="2"/>
      </rPr>
      <t>: Includes Enterococcus faecalis and Enterococcus faecium.</t>
    </r>
  </si>
  <si>
    <r>
      <t>Testing</t>
    </r>
    <r>
      <rPr>
        <sz val="14"/>
        <color theme="1"/>
        <rFont val="Aptos"/>
        <family val="2"/>
      </rPr>
      <t>: Presence in water is a strong indicator of fecal pollution and potential pathogenic organisms.</t>
    </r>
  </si>
  <si>
    <t>14/08/2025 Houghton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</si>
</sst>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dd/mm/yy;@"/>
  </numFmts>
  <fonts count="33">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i/>
      <u/>
      <sz val="11"/>
      <color theme="1"/>
      <name val="Calibri"/>
      <charset val="134"/>
      <scheme val="minor"/>
    </font>
    <font>
      <sz val="11"/>
      <color theme="0"/>
      <name val="Calibri"/>
      <charset val="134"/>
      <scheme val="minor"/>
    </font>
    <font>
      <sz val="11"/>
      <name val="Calibri"/>
      <charset val="134"/>
      <scheme val="minor"/>
    </font>
    <font>
      <sz val="11"/>
      <color theme="0"/>
      <name val="Calibri"/>
      <family val="2"/>
      <scheme val="minor"/>
    </font>
    <font>
      <sz val="11"/>
      <name val="Calibri"/>
      <family val="2"/>
      <scheme val="minor"/>
    </font>
    <font>
      <sz val="12"/>
      <color theme="1"/>
      <name val="Aptos"/>
      <family val="2"/>
    </font>
    <font>
      <i/>
      <sz val="12"/>
      <color theme="1"/>
      <name val="Aptos"/>
      <family val="2"/>
    </font>
    <font>
      <b/>
      <sz val="11"/>
      <color theme="1"/>
      <name val="Calibri"/>
      <family val="2"/>
      <scheme val="minor"/>
    </font>
    <font>
      <b/>
      <i/>
      <u/>
      <sz val="11"/>
      <color theme="1"/>
      <name val="Calibri"/>
      <family val="2"/>
      <scheme val="minor"/>
    </font>
    <font>
      <b/>
      <i/>
      <u/>
      <sz val="20"/>
      <color theme="1"/>
      <name val="Calibri"/>
      <family val="2"/>
      <scheme val="minor"/>
    </font>
    <font>
      <sz val="20"/>
      <color theme="1"/>
      <name val="Calibri"/>
      <family val="2"/>
      <scheme val="minor"/>
    </font>
    <font>
      <sz val="11"/>
      <color theme="1"/>
      <name val="Aptos Narrow"/>
      <family val="2"/>
    </font>
    <font>
      <sz val="36"/>
      <color theme="1"/>
      <name val="Aptos Narrow"/>
      <family val="2"/>
    </font>
    <font>
      <b/>
      <sz val="20"/>
      <color theme="1"/>
      <name val="Calibri"/>
      <family val="2"/>
      <scheme val="minor"/>
    </font>
    <font>
      <sz val="24"/>
      <color theme="1"/>
      <name val="Calibri"/>
      <family val="2"/>
      <scheme val="minor"/>
    </font>
    <font>
      <sz val="11"/>
      <color rgb="FFFF0000"/>
      <name val="Calibri"/>
      <family val="2"/>
      <scheme val="minor"/>
    </font>
    <font>
      <b/>
      <u/>
      <sz val="11"/>
      <color theme="1"/>
      <name val="Calibri"/>
      <family val="2"/>
      <scheme val="minor"/>
    </font>
    <font>
      <b/>
      <i/>
      <sz val="12"/>
      <color theme="1"/>
      <name val="Aptos"/>
      <family val="2"/>
    </font>
    <font>
      <sz val="14"/>
      <color theme="1"/>
      <name val="Calibri"/>
      <family val="2"/>
      <scheme val="minor"/>
    </font>
    <font>
      <b/>
      <sz val="14"/>
      <color theme="1"/>
      <name val="Aptos"/>
      <family val="2"/>
    </font>
    <font>
      <sz val="14"/>
      <color theme="1"/>
      <name val="Aptos"/>
      <family val="2"/>
    </font>
    <font>
      <sz val="10"/>
      <color theme="1"/>
      <name val="Calibri"/>
      <family val="2"/>
      <scheme val="minor"/>
    </font>
    <font>
      <b/>
      <sz val="10"/>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2"/>
        <bgColor indexed="64"/>
      </patternFill>
    </fill>
    <fill>
      <patternFill patternType="solid">
        <fgColor rgb="FFEE0000"/>
        <bgColor indexed="64"/>
      </patternFill>
    </fill>
  </fills>
  <borders count="17">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111">
    <xf numFmtId="0" fontId="0" fillId="0" borderId="0" xfId="0">
      <alignment vertical="center"/>
    </xf>
    <xf numFmtId="0" fontId="0" fillId="2" borderId="0" xfId="0" applyFill="1">
      <alignment vertical="center"/>
    </xf>
    <xf numFmtId="0" fontId="10" fillId="2" borderId="0" xfId="0" applyFont="1" applyFill="1">
      <alignment vertical="center"/>
    </xf>
    <xf numFmtId="0" fontId="0" fillId="0" borderId="0" xfId="0" applyAlignment="1">
      <alignment horizontal="right"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0" fillId="0" borderId="1" xfId="0" applyBorder="1">
      <alignment vertical="center"/>
    </xf>
    <xf numFmtId="0" fontId="0" fillId="3" borderId="3" xfId="0" applyFill="1" applyBorder="1" applyAlignment="1">
      <alignment horizontal="center" vertical="center"/>
    </xf>
    <xf numFmtId="0" fontId="0" fillId="4" borderId="3" xfId="0" applyFill="1" applyBorder="1" applyAlignment="1">
      <alignment horizontal="center" vertical="center"/>
    </xf>
    <xf numFmtId="0" fontId="0" fillId="4"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lignment vertical="center"/>
    </xf>
    <xf numFmtId="0" fontId="0" fillId="3" borderId="1" xfId="0" applyFill="1" applyBorder="1">
      <alignment vertical="center"/>
    </xf>
    <xf numFmtId="14" fontId="0" fillId="2" borderId="0" xfId="0" applyNumberFormat="1" applyFill="1" applyAlignment="1">
      <alignment horizontal="center" vertical="center"/>
    </xf>
    <xf numFmtId="14" fontId="0" fillId="0" borderId="0" xfId="0" applyNumberFormat="1" applyAlignment="1">
      <alignment horizontal="center" vertical="center"/>
    </xf>
    <xf numFmtId="0" fontId="0" fillId="0" borderId="9" xfId="0" applyBorder="1" applyAlignment="1">
      <alignment horizontal="center" vertical="center"/>
    </xf>
    <xf numFmtId="0" fontId="11" fillId="5" borderId="1" xfId="0" applyFont="1" applyFill="1" applyBorder="1" applyAlignment="1">
      <alignment horizontal="center" vertical="center"/>
    </xf>
    <xf numFmtId="14" fontId="0" fillId="0" borderId="11" xfId="0" applyNumberFormat="1" applyBorder="1" applyAlignment="1">
      <alignment horizontal="center" vertical="center"/>
    </xf>
    <xf numFmtId="0" fontId="12" fillId="4" borderId="3" xfId="0" applyFont="1" applyFill="1" applyBorder="1" applyAlignment="1">
      <alignment horizontal="center" vertical="center"/>
    </xf>
    <xf numFmtId="49" fontId="12" fillId="4" borderId="3" xfId="0" applyNumberFormat="1" applyFont="1" applyFill="1" applyBorder="1" applyAlignment="1">
      <alignment horizontal="center" vertical="center"/>
    </xf>
    <xf numFmtId="0" fontId="12" fillId="4" borderId="1" xfId="0" applyFont="1" applyFill="1" applyBorder="1" applyAlignment="1">
      <alignment horizontal="center" vertical="center"/>
    </xf>
    <xf numFmtId="49" fontId="12" fillId="3" borderId="1" xfId="0" applyNumberFormat="1" applyFont="1" applyFill="1" applyBorder="1" applyAlignment="1">
      <alignment horizontal="center" vertical="center"/>
    </xf>
    <xf numFmtId="49" fontId="12" fillId="4" borderId="1" xfId="0" applyNumberFormat="1" applyFont="1" applyFill="1" applyBorder="1" applyAlignment="1">
      <alignment horizontal="center" vertical="center"/>
    </xf>
    <xf numFmtId="0" fontId="11" fillId="3" borderId="1" xfId="0" applyFont="1" applyFill="1" applyBorder="1" applyAlignment="1">
      <alignment horizontal="center" vertical="center"/>
    </xf>
    <xf numFmtId="0" fontId="0" fillId="0" borderId="1" xfId="0" applyBorder="1" applyAlignment="1">
      <alignment horizontal="center" vertical="center"/>
    </xf>
    <xf numFmtId="0" fontId="13" fillId="5" borderId="1" xfId="0" applyFont="1" applyFill="1" applyBorder="1" applyAlignment="1">
      <alignment horizontal="center" vertical="center"/>
    </xf>
    <xf numFmtId="0" fontId="12" fillId="3" borderId="1" xfId="0" applyFont="1" applyFill="1" applyBorder="1" applyAlignment="1">
      <alignment horizontal="center" vertical="center"/>
    </xf>
    <xf numFmtId="0" fontId="14" fillId="0" borderId="1" xfId="0" applyFont="1" applyBorder="1" applyAlignment="1">
      <alignment horizontal="center" vertical="center"/>
    </xf>
    <xf numFmtId="0" fontId="13" fillId="3" borderId="1" xfId="0" applyFont="1" applyFill="1" applyBorder="1" applyAlignment="1">
      <alignment horizontal="center" vertical="center"/>
    </xf>
    <xf numFmtId="0" fontId="9" fillId="0" borderId="0" xfId="0" applyFont="1">
      <alignment vertical="center"/>
    </xf>
    <xf numFmtId="0" fontId="8" fillId="0" borderId="1" xfId="0" applyFont="1" applyBorder="1" applyAlignment="1">
      <alignment horizontal="center" vertical="center"/>
    </xf>
    <xf numFmtId="0" fontId="14" fillId="3" borderId="1" xfId="0" applyFont="1" applyFill="1" applyBorder="1" applyAlignment="1">
      <alignment horizontal="center" vertical="center"/>
    </xf>
    <xf numFmtId="0" fontId="14" fillId="4" borderId="1" xfId="0" applyFont="1" applyFill="1" applyBorder="1" applyAlignment="1">
      <alignment horizontal="center" vertical="center"/>
    </xf>
    <xf numFmtId="0" fontId="15" fillId="0" borderId="0" xfId="0" applyFont="1">
      <alignment vertical="center"/>
    </xf>
    <xf numFmtId="0" fontId="7" fillId="0" borderId="1" xfId="0" applyFont="1" applyBorder="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14" fillId="0" borderId="0" xfId="0" applyFont="1" applyAlignment="1">
      <alignment horizontal="center" vertical="center"/>
    </xf>
    <xf numFmtId="0" fontId="14" fillId="6" borderId="1" xfId="0" applyFont="1" applyFill="1" applyBorder="1" applyAlignment="1">
      <alignment horizontal="center" vertical="center"/>
    </xf>
    <xf numFmtId="0" fontId="17" fillId="0" borderId="0" xfId="0" applyFont="1">
      <alignment vertical="center"/>
    </xf>
    <xf numFmtId="0" fontId="19" fillId="0" borderId="0" xfId="0" applyFont="1">
      <alignment vertical="center"/>
    </xf>
    <xf numFmtId="0" fontId="6" fillId="0" borderId="1" xfId="0" applyFont="1" applyBorder="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20" fillId="7" borderId="0" xfId="0" applyFont="1" applyFill="1">
      <alignment vertical="center"/>
    </xf>
    <xf numFmtId="0" fontId="0" fillId="7" borderId="0" xfId="0" applyFill="1">
      <alignment vertical="center"/>
    </xf>
    <xf numFmtId="0" fontId="14" fillId="0" borderId="0" xfId="0" applyFont="1" applyAlignment="1">
      <alignment horizontal="left" vertical="center"/>
    </xf>
    <xf numFmtId="0" fontId="6" fillId="0" borderId="0" xfId="0" applyFont="1" applyAlignment="1">
      <alignment horizontal="left" vertical="center"/>
    </xf>
    <xf numFmtId="0" fontId="22" fillId="0" borderId="0" xfId="0" applyFont="1">
      <alignment vertical="center"/>
    </xf>
    <xf numFmtId="0" fontId="24" fillId="0" borderId="0" xfId="0" applyFont="1">
      <alignment vertical="center"/>
    </xf>
    <xf numFmtId="0" fontId="18" fillId="2" borderId="0" xfId="0" applyFont="1" applyFill="1">
      <alignment vertical="center"/>
    </xf>
    <xf numFmtId="0" fontId="6" fillId="6" borderId="1" xfId="0" applyFont="1" applyFill="1" applyBorder="1" applyAlignment="1">
      <alignment horizontal="center" vertical="center"/>
    </xf>
    <xf numFmtId="14" fontId="0" fillId="0" borderId="12" xfId="0" applyNumberFormat="1" applyBorder="1" applyAlignment="1">
      <alignment horizontal="center" vertical="center"/>
    </xf>
    <xf numFmtId="0" fontId="0" fillId="0" borderId="0" xfId="0" applyAlignment="1">
      <alignment horizontal="left" vertical="center"/>
    </xf>
    <xf numFmtId="17" fontId="6" fillId="0" borderId="0" xfId="0" applyNumberFormat="1" applyFont="1" applyAlignment="1">
      <alignment horizontal="left" vertical="center"/>
    </xf>
    <xf numFmtId="0" fontId="21" fillId="0" borderId="0" xfId="0" applyFont="1" applyAlignment="1">
      <alignment horizontal="left" vertical="center"/>
    </xf>
    <xf numFmtId="17" fontId="0" fillId="0" borderId="0" xfId="0" applyNumberFormat="1" applyAlignment="1">
      <alignment horizontal="left" vertical="center"/>
    </xf>
    <xf numFmtId="0" fontId="25" fillId="0" borderId="0" xfId="0" applyFont="1">
      <alignment vertical="center"/>
    </xf>
    <xf numFmtId="0" fontId="5" fillId="0" borderId="0" xfId="0" applyFont="1">
      <alignment vertical="center"/>
    </xf>
    <xf numFmtId="0" fontId="4" fillId="0" borderId="0" xfId="0" applyFont="1">
      <alignment vertical="center"/>
    </xf>
    <xf numFmtId="17" fontId="0" fillId="0" borderId="0" xfId="0" applyNumberFormat="1" applyAlignment="1">
      <alignment horizontal="center" vertical="center"/>
    </xf>
    <xf numFmtId="14" fontId="26" fillId="0" borderId="0" xfId="0" applyNumberFormat="1" applyFont="1" applyAlignment="1">
      <alignment horizontal="center" vertical="center"/>
    </xf>
    <xf numFmtId="0" fontId="26" fillId="0" borderId="0" xfId="0" applyFont="1" applyAlignment="1">
      <alignment horizontal="center" vertical="center"/>
    </xf>
    <xf numFmtId="0" fontId="26" fillId="0" borderId="0" xfId="0" applyFont="1">
      <alignment vertical="center"/>
    </xf>
    <xf numFmtId="0" fontId="4" fillId="0" borderId="0" xfId="0" applyFont="1" applyAlignment="1">
      <alignment horizontal="center" vertical="center"/>
    </xf>
    <xf numFmtId="164" fontId="0" fillId="0" borderId="0" xfId="0" applyNumberFormat="1" applyAlignment="1">
      <alignment horizontal="center" vertical="center"/>
    </xf>
    <xf numFmtId="0" fontId="3" fillId="0" borderId="0" xfId="0" applyFont="1">
      <alignment vertical="center"/>
    </xf>
    <xf numFmtId="0" fontId="0" fillId="4" borderId="6" xfId="0" applyFill="1" applyBorder="1" applyAlignment="1">
      <alignment horizontal="center" vertical="center"/>
    </xf>
    <xf numFmtId="0" fontId="0" fillId="4" borderId="8" xfId="0" applyFill="1" applyBorder="1" applyAlignment="1">
      <alignment horizontal="center" vertical="center"/>
    </xf>
    <xf numFmtId="0" fontId="0" fillId="4" borderId="9" xfId="0" applyFill="1" applyBorder="1" applyAlignment="1">
      <alignment horizontal="center" vertical="center"/>
    </xf>
    <xf numFmtId="0" fontId="14" fillId="8" borderId="1" xfId="0" applyFont="1" applyFill="1" applyBorder="1" applyAlignment="1">
      <alignment horizontal="center" vertical="center"/>
    </xf>
    <xf numFmtId="0" fontId="0" fillId="4" borderId="13" xfId="0" applyFill="1" applyBorder="1" applyAlignment="1">
      <alignment horizontal="center" vertical="center"/>
    </xf>
    <xf numFmtId="0" fontId="0" fillId="3" borderId="8" xfId="0" applyFill="1" applyBorder="1" applyAlignment="1">
      <alignment horizontal="center" vertical="center"/>
    </xf>
    <xf numFmtId="0" fontId="0" fillId="3" borderId="13" xfId="0" applyFill="1" applyBorder="1" applyAlignment="1">
      <alignment horizontal="center" vertical="center"/>
    </xf>
    <xf numFmtId="0" fontId="28" fillId="0" borderId="0" xfId="0" applyFont="1">
      <alignment vertical="center"/>
    </xf>
    <xf numFmtId="0" fontId="29" fillId="0" borderId="0" xfId="0" applyFont="1">
      <alignment vertical="center"/>
    </xf>
    <xf numFmtId="0" fontId="29" fillId="0" borderId="0" xfId="0" applyFont="1" applyAlignment="1">
      <alignment horizontal="left" vertical="center" indent="1"/>
    </xf>
    <xf numFmtId="0" fontId="30" fillId="0" borderId="0" xfId="0" applyFont="1">
      <alignment vertical="center"/>
    </xf>
    <xf numFmtId="0" fontId="31" fillId="0" borderId="0" xfId="0" applyFont="1">
      <alignment vertical="center"/>
    </xf>
    <xf numFmtId="0" fontId="32" fillId="0" borderId="0" xfId="0" applyFont="1">
      <alignment vertical="center"/>
    </xf>
    <xf numFmtId="0" fontId="6" fillId="4" borderId="1" xfId="0" applyFont="1" applyFill="1" applyBorder="1" applyAlignment="1">
      <alignment horizontal="center" vertical="center"/>
    </xf>
    <xf numFmtId="0" fontId="17" fillId="2" borderId="0" xfId="0" applyFont="1" applyFill="1">
      <alignment vertical="center"/>
    </xf>
    <xf numFmtId="0" fontId="5" fillId="0" borderId="0" xfId="0" applyFont="1" applyAlignment="1">
      <alignment vertical="center" wrapText="1"/>
    </xf>
    <xf numFmtId="0" fontId="0" fillId="0" borderId="0" xfId="0">
      <alignment vertical="center"/>
    </xf>
    <xf numFmtId="14" fontId="14" fillId="0" borderId="1" xfId="0" applyNumberFormat="1" applyFont="1" applyBorder="1" applyAlignment="1">
      <alignment horizontal="center" vertical="center"/>
    </xf>
    <xf numFmtId="14" fontId="0" fillId="0" borderId="0" xfId="0" applyNumberFormat="1" applyAlignment="1">
      <alignment horizontal="center" vertical="center"/>
    </xf>
    <xf numFmtId="14" fontId="14" fillId="0" borderId="6" xfId="0" applyNumberFormat="1"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27" fillId="0" borderId="14" xfId="0" applyFont="1" applyBorder="1" applyAlignment="1">
      <alignment vertical="center" wrapText="1"/>
    </xf>
    <xf numFmtId="0" fontId="0" fillId="0" borderId="15" xfId="0" applyBorder="1">
      <alignment vertical="center"/>
    </xf>
    <xf numFmtId="0" fontId="0" fillId="0" borderId="16" xfId="0" applyBorder="1">
      <alignment vertical="center"/>
    </xf>
    <xf numFmtId="14" fontId="14" fillId="0" borderId="7" xfId="0" applyNumberFormat="1" applyFont="1" applyBorder="1" applyAlignment="1">
      <alignment horizontal="center" vertical="center"/>
    </xf>
    <xf numFmtId="14" fontId="14" fillId="0" borderId="8" xfId="0" applyNumberFormat="1" applyFont="1" applyBorder="1" applyAlignment="1">
      <alignment horizontal="center" vertical="center"/>
    </xf>
    <xf numFmtId="14" fontId="6" fillId="0" borderId="0" xfId="0" applyNumberFormat="1" applyFont="1" applyAlignment="1">
      <alignment horizontal="center" vertical="center"/>
    </xf>
    <xf numFmtId="14" fontId="6" fillId="0" borderId="1" xfId="0" applyNumberFormat="1" applyFont="1" applyBorder="1" applyAlignment="1">
      <alignment horizontal="center" vertical="center"/>
    </xf>
    <xf numFmtId="14" fontId="0" fillId="0" borderId="1" xfId="0" applyNumberFormat="1" applyBorder="1" applyAlignment="1">
      <alignment horizontal="center" vertical="center"/>
    </xf>
    <xf numFmtId="14" fontId="6" fillId="0" borderId="6" xfId="0" applyNumberFormat="1" applyFont="1" applyBorder="1" applyAlignment="1">
      <alignment horizontal="center" vertical="center"/>
    </xf>
    <xf numFmtId="14" fontId="0" fillId="0" borderId="7" xfId="0" applyNumberFormat="1" applyBorder="1" applyAlignment="1">
      <alignment horizontal="center" vertical="center"/>
    </xf>
    <xf numFmtId="14" fontId="0" fillId="0" borderId="8" xfId="0" applyNumberFormat="1" applyBorder="1" applyAlignment="1">
      <alignment horizontal="center" vertical="center"/>
    </xf>
    <xf numFmtId="14" fontId="14" fillId="0" borderId="0" xfId="0" applyNumberFormat="1" applyFont="1" applyAlignment="1">
      <alignment horizontal="center" vertical="center"/>
    </xf>
    <xf numFmtId="0" fontId="23" fillId="0" borderId="0" xfId="0" applyFont="1">
      <alignment vertical="center"/>
    </xf>
    <xf numFmtId="0" fontId="17" fillId="0" borderId="0" xfId="0" applyFont="1">
      <alignment vertical="center"/>
    </xf>
    <xf numFmtId="0" fontId="0" fillId="0" borderId="1" xfId="0" applyBorder="1" applyAlignment="1">
      <alignment horizontal="center" vertical="center"/>
    </xf>
    <xf numFmtId="14" fontId="0" fillId="0" borderId="2" xfId="0" applyNumberFormat="1" applyBorder="1" applyAlignment="1">
      <alignment horizontal="center" vertical="center"/>
    </xf>
    <xf numFmtId="14" fontId="0" fillId="0" borderId="3" xfId="0" applyNumberFormat="1" applyBorder="1" applyAlignment="1">
      <alignment horizontal="center" vertical="center"/>
    </xf>
    <xf numFmtId="14" fontId="0" fillId="0" borderId="10" xfId="0" applyNumberFormat="1" applyBorder="1" applyAlignment="1">
      <alignment horizontal="center" vertical="center"/>
    </xf>
    <xf numFmtId="14" fontId="0" fillId="0" borderId="6" xfId="0" applyNumberFormat="1" applyBorder="1" applyAlignment="1">
      <alignment horizontal="center" vertical="center"/>
    </xf>
    <xf numFmtId="0" fontId="2" fillId="0" borderId="1" xfId="0" applyFont="1" applyBorder="1" applyAlignment="1">
      <alignment horizontal="center" vertical="center"/>
    </xf>
    <xf numFmtId="0" fontId="4" fillId="0" borderId="1" xfId="0" applyFont="1" applyBorder="1" applyAlignment="1">
      <alignment horizontal="center" vertical="center"/>
    </xf>
    <xf numFmtId="0" fontId="1" fillId="0" borderId="1" xfId="0" applyFont="1" applyBorder="1" applyAlignment="1">
      <alignment horizontal="center" vertical="center"/>
    </xf>
  </cellXfs>
  <cellStyles count="1">
    <cellStyle name="Normal" xfId="0" builtinId="0"/>
  </cellStyles>
  <dxfs count="17">
    <dxf>
      <fill>
        <patternFill patternType="solid">
          <fgColor theme="4" tint="0.79995117038483843"/>
          <bgColor theme="4" tint="0.79995117038483843"/>
        </patternFill>
      </fill>
      <border>
        <bottom style="thin">
          <color theme="4" tint="0.39994506668294322"/>
        </bottom>
      </border>
    </dxf>
    <dxf>
      <font>
        <b/>
      </font>
      <fill>
        <patternFill patternType="solid">
          <fgColor theme="4" tint="0.79995117038483843"/>
          <bgColor theme="4" tint="0.79995117038483843"/>
        </patternFill>
      </fill>
      <border>
        <bottom style="thin">
          <color theme="4" tint="0.39994506668294322"/>
        </bottom>
      </border>
    </dxf>
    <dxf>
      <font>
        <color theme="1"/>
      </font>
    </dxf>
    <dxf>
      <font>
        <color theme="1"/>
      </font>
      <border>
        <bottom style="thin">
          <color theme="4" tint="0.39994506668294322"/>
        </bottom>
      </border>
    </dxf>
    <dxf>
      <font>
        <b/>
        <color theme="1"/>
      </font>
    </dxf>
    <dxf>
      <font>
        <b/>
        <color theme="1"/>
      </font>
      <border>
        <top style="thin">
          <color theme="4"/>
        </top>
        <bottom style="thin">
          <color theme="4"/>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fill>
        <patternFill patternType="solid">
          <fgColor theme="4" tint="0.79995117038483843"/>
          <bgColor theme="4" tint="0.79995117038483843"/>
        </patternFill>
      </fill>
      <border>
        <top style="thin">
          <color theme="4" tint="0.39994506668294322"/>
        </top>
        <bottom style="thin">
          <color theme="4" tint="0.39994506668294322"/>
        </bottom>
      </border>
    </dxf>
    <dxf>
      <font>
        <b/>
        <color theme="1"/>
      </font>
      <fill>
        <patternFill patternType="solid">
          <fgColor theme="4" tint="0.79995117038483843"/>
          <bgColor theme="4" tint="0.79995117038483843"/>
        </patternFill>
      </fill>
      <border>
        <bottom style="thin">
          <color theme="4" tint="0.39994506668294322"/>
        </bottom>
      </border>
    </dxf>
    <dxf>
      <fill>
        <patternFill patternType="solid">
          <fgColor theme="4" tint="0.79995117038483843"/>
          <bgColor theme="4" tint="0.79995117038483843"/>
        </patternFill>
      </fill>
    </dxf>
    <dxf>
      <fill>
        <patternFill patternType="solid">
          <fgColor theme="4" tint="0.79995117038483843"/>
          <bgColor theme="4" tint="0.79995117038483843"/>
        </patternFill>
      </fill>
    </dxf>
    <dxf>
      <font>
        <b/>
        <color theme="1"/>
      </font>
    </dxf>
    <dxf>
      <font>
        <b/>
        <color theme="1"/>
      </font>
    </dxf>
    <dxf>
      <font>
        <b/>
        <color theme="1"/>
      </font>
      <border>
        <top style="double">
          <color theme="4"/>
        </top>
      </border>
    </dxf>
    <dxf>
      <font>
        <b/>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4506668294322"/>
        </horizontal>
      </border>
    </dxf>
  </dxfs>
  <tableStyles count="2" defaultTableStyle="TableStylePreset3_Accent1" defaultPivotStyle="PivotStylePreset2_Accent1">
    <tableStyle name="TableStylePreset3_Accent1" pivot="0" count="7" xr9:uid="{59DB682C-5494-4EDE-A608-00C9E5F0F923}">
      <tableStyleElement type="wholeTable" dxfId="16"/>
      <tableStyleElement type="headerRow" dxfId="15"/>
      <tableStyleElement type="totalRow" dxfId="14"/>
      <tableStyleElement type="firstColumn" dxfId="13"/>
      <tableStyleElement type="lastColumn" dxfId="12"/>
      <tableStyleElement type="firstRowStripe" dxfId="11"/>
      <tableStyleElement type="firstColumnStripe" dxfId="10"/>
    </tableStyle>
    <tableStyle name="PivotStylePreset2_Accent1" table="0" count="10" xr9:uid="{267968C8-6FFD-4C36-ACC1-9EA1FD1885CA}">
      <tableStyleElement type="headerRow" dxfId="9"/>
      <tableStyleElement type="totalRow" dxfId="8"/>
      <tableStyleElement type="firstRowStripe" dxfId="7"/>
      <tableStyleElement type="firstColumnStripe"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mruColors>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GB"/>
              <a:t>E-Coli Readings for Cow Lane Outflow vs Houghton Lock</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Petri!$B$5</c:f>
              <c:strCache>
                <c:ptCount val="1"/>
                <c:pt idx="0">
                  <c:v>Cow Lane Outflow</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Petri!$A$6:$A$18</c:f>
              <c:numCache>
                <c:formatCode>dd/mm/yy;@</c:formatCode>
                <c:ptCount val="13"/>
                <c:pt idx="0">
                  <c:v>45753</c:v>
                </c:pt>
                <c:pt idx="1">
                  <c:v>45760</c:v>
                </c:pt>
                <c:pt idx="2">
                  <c:v>45774</c:v>
                </c:pt>
                <c:pt idx="3">
                  <c:v>45797</c:v>
                </c:pt>
                <c:pt idx="4">
                  <c:v>45803</c:v>
                </c:pt>
                <c:pt idx="5">
                  <c:v>45813</c:v>
                </c:pt>
                <c:pt idx="6">
                  <c:v>45822</c:v>
                </c:pt>
                <c:pt idx="7">
                  <c:v>45839</c:v>
                </c:pt>
                <c:pt idx="8">
                  <c:v>45848</c:v>
                </c:pt>
                <c:pt idx="9">
                  <c:v>45862</c:v>
                </c:pt>
                <c:pt idx="10">
                  <c:v>45864</c:v>
                </c:pt>
                <c:pt idx="11">
                  <c:v>45876</c:v>
                </c:pt>
                <c:pt idx="12">
                  <c:v>45883</c:v>
                </c:pt>
              </c:numCache>
            </c:numRef>
          </c:cat>
          <c:val>
            <c:numRef>
              <c:f>Petri!$B$6:$B$18</c:f>
              <c:numCache>
                <c:formatCode>General</c:formatCode>
                <c:ptCount val="13"/>
                <c:pt idx="0">
                  <c:v>8000</c:v>
                </c:pt>
                <c:pt idx="1">
                  <c:v>8200</c:v>
                </c:pt>
                <c:pt idx="2">
                  <c:v>6300</c:v>
                </c:pt>
                <c:pt idx="4">
                  <c:v>12500</c:v>
                </c:pt>
                <c:pt idx="8">
                  <c:v>7300</c:v>
                </c:pt>
                <c:pt idx="10">
                  <c:v>15000</c:v>
                </c:pt>
              </c:numCache>
            </c:numRef>
          </c:val>
          <c:extLst>
            <c:ext xmlns:c16="http://schemas.microsoft.com/office/drawing/2014/chart" uri="{C3380CC4-5D6E-409C-BE32-E72D297353CC}">
              <c16:uniqueId val="{00000000-B41B-4691-A16E-E249E1CD7021}"/>
            </c:ext>
          </c:extLst>
        </c:ser>
        <c:ser>
          <c:idx val="1"/>
          <c:order val="1"/>
          <c:tx>
            <c:strRef>
              <c:f>Petri!$C$5</c:f>
              <c:strCache>
                <c:ptCount val="1"/>
                <c:pt idx="0">
                  <c:v>Houghton Lock</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Petri!$A$6:$A$18</c:f>
              <c:numCache>
                <c:formatCode>dd/mm/yy;@</c:formatCode>
                <c:ptCount val="13"/>
                <c:pt idx="0">
                  <c:v>45753</c:v>
                </c:pt>
                <c:pt idx="1">
                  <c:v>45760</c:v>
                </c:pt>
                <c:pt idx="2">
                  <c:v>45774</c:v>
                </c:pt>
                <c:pt idx="3">
                  <c:v>45797</c:v>
                </c:pt>
                <c:pt idx="4">
                  <c:v>45803</c:v>
                </c:pt>
                <c:pt idx="5">
                  <c:v>45813</c:v>
                </c:pt>
                <c:pt idx="6">
                  <c:v>45822</c:v>
                </c:pt>
                <c:pt idx="7">
                  <c:v>45839</c:v>
                </c:pt>
                <c:pt idx="8">
                  <c:v>45848</c:v>
                </c:pt>
                <c:pt idx="9">
                  <c:v>45862</c:v>
                </c:pt>
                <c:pt idx="10">
                  <c:v>45864</c:v>
                </c:pt>
                <c:pt idx="11">
                  <c:v>45876</c:v>
                </c:pt>
                <c:pt idx="12">
                  <c:v>45883</c:v>
                </c:pt>
              </c:numCache>
            </c:numRef>
          </c:cat>
          <c:val>
            <c:numRef>
              <c:f>Petri!$C$6:$C$18</c:f>
              <c:numCache>
                <c:formatCode>General</c:formatCode>
                <c:ptCount val="13"/>
                <c:pt idx="0">
                  <c:v>300</c:v>
                </c:pt>
                <c:pt idx="1">
                  <c:v>0</c:v>
                </c:pt>
                <c:pt idx="2">
                  <c:v>200</c:v>
                </c:pt>
                <c:pt idx="3">
                  <c:v>100</c:v>
                </c:pt>
                <c:pt idx="4">
                  <c:v>200</c:v>
                </c:pt>
                <c:pt idx="5">
                  <c:v>200</c:v>
                </c:pt>
                <c:pt idx="6">
                  <c:v>400</c:v>
                </c:pt>
                <c:pt idx="7">
                  <c:v>200</c:v>
                </c:pt>
                <c:pt idx="8">
                  <c:v>400</c:v>
                </c:pt>
                <c:pt idx="9">
                  <c:v>1900</c:v>
                </c:pt>
                <c:pt idx="10">
                  <c:v>100</c:v>
                </c:pt>
                <c:pt idx="11">
                  <c:v>300</c:v>
                </c:pt>
                <c:pt idx="12">
                  <c:v>600</c:v>
                </c:pt>
              </c:numCache>
            </c:numRef>
          </c:val>
          <c:extLst>
            <c:ext xmlns:c16="http://schemas.microsoft.com/office/drawing/2014/chart" uri="{C3380CC4-5D6E-409C-BE32-E72D297353CC}">
              <c16:uniqueId val="{00000001-B41B-4691-A16E-E249E1CD7021}"/>
            </c:ext>
          </c:extLst>
        </c:ser>
        <c:ser>
          <c:idx val="2"/>
          <c:order val="2"/>
          <c:tx>
            <c:strRef>
              <c:f>Petri!$D$5</c:f>
              <c:strCache>
                <c:ptCount val="1"/>
                <c:pt idx="0">
                  <c:v>Backbrook</c:v>
                </c:pt>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Petri!$A$6:$A$18</c:f>
              <c:numCache>
                <c:formatCode>dd/mm/yy;@</c:formatCode>
                <c:ptCount val="13"/>
                <c:pt idx="0">
                  <c:v>45753</c:v>
                </c:pt>
                <c:pt idx="1">
                  <c:v>45760</c:v>
                </c:pt>
                <c:pt idx="2">
                  <c:v>45774</c:v>
                </c:pt>
                <c:pt idx="3">
                  <c:v>45797</c:v>
                </c:pt>
                <c:pt idx="4">
                  <c:v>45803</c:v>
                </c:pt>
                <c:pt idx="5">
                  <c:v>45813</c:v>
                </c:pt>
                <c:pt idx="6">
                  <c:v>45822</c:v>
                </c:pt>
                <c:pt idx="7">
                  <c:v>45839</c:v>
                </c:pt>
                <c:pt idx="8">
                  <c:v>45848</c:v>
                </c:pt>
                <c:pt idx="9">
                  <c:v>45862</c:v>
                </c:pt>
                <c:pt idx="10">
                  <c:v>45864</c:v>
                </c:pt>
                <c:pt idx="11">
                  <c:v>45876</c:v>
                </c:pt>
                <c:pt idx="12">
                  <c:v>45883</c:v>
                </c:pt>
              </c:numCache>
            </c:numRef>
          </c:cat>
          <c:val>
            <c:numRef>
              <c:f>Petri!$D$6:$D$18</c:f>
              <c:numCache>
                <c:formatCode>General</c:formatCode>
                <c:ptCount val="13"/>
                <c:pt idx="0">
                  <c:v>200</c:v>
                </c:pt>
                <c:pt idx="4">
                  <c:v>300</c:v>
                </c:pt>
                <c:pt idx="8">
                  <c:v>300</c:v>
                </c:pt>
                <c:pt idx="10">
                  <c:v>700</c:v>
                </c:pt>
              </c:numCache>
            </c:numRef>
          </c:val>
          <c:extLst>
            <c:ext xmlns:c16="http://schemas.microsoft.com/office/drawing/2014/chart" uri="{C3380CC4-5D6E-409C-BE32-E72D297353CC}">
              <c16:uniqueId val="{00000000-70B6-4E80-B180-6B66B07E5C46}"/>
            </c:ext>
          </c:extLst>
        </c:ser>
        <c:ser>
          <c:idx val="3"/>
          <c:order val="3"/>
          <c:tx>
            <c:strRef>
              <c:f>Petri!$E$5</c:f>
              <c:strCache>
                <c:ptCount val="1"/>
                <c:pt idx="0">
                  <c:v>Pan Handle</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Petri!$A$6:$A$18</c:f>
              <c:numCache>
                <c:formatCode>dd/mm/yy;@</c:formatCode>
                <c:ptCount val="13"/>
                <c:pt idx="0">
                  <c:v>45753</c:v>
                </c:pt>
                <c:pt idx="1">
                  <c:v>45760</c:v>
                </c:pt>
                <c:pt idx="2">
                  <c:v>45774</c:v>
                </c:pt>
                <c:pt idx="3">
                  <c:v>45797</c:v>
                </c:pt>
                <c:pt idx="4">
                  <c:v>45803</c:v>
                </c:pt>
                <c:pt idx="5">
                  <c:v>45813</c:v>
                </c:pt>
                <c:pt idx="6">
                  <c:v>45822</c:v>
                </c:pt>
                <c:pt idx="7">
                  <c:v>45839</c:v>
                </c:pt>
                <c:pt idx="8">
                  <c:v>45848</c:v>
                </c:pt>
                <c:pt idx="9">
                  <c:v>45862</c:v>
                </c:pt>
                <c:pt idx="10">
                  <c:v>45864</c:v>
                </c:pt>
                <c:pt idx="11">
                  <c:v>45876</c:v>
                </c:pt>
                <c:pt idx="12">
                  <c:v>45883</c:v>
                </c:pt>
              </c:numCache>
            </c:numRef>
          </c:cat>
          <c:val>
            <c:numRef>
              <c:f>Petri!$E$6:$E$18</c:f>
              <c:numCache>
                <c:formatCode>General</c:formatCode>
                <c:ptCount val="13"/>
                <c:pt idx="10">
                  <c:v>500</c:v>
                </c:pt>
              </c:numCache>
            </c:numRef>
          </c:val>
          <c:extLst>
            <c:ext xmlns:c16="http://schemas.microsoft.com/office/drawing/2014/chart" uri="{C3380CC4-5D6E-409C-BE32-E72D297353CC}">
              <c16:uniqueId val="{00000000-2078-4152-9EDA-596BDEBD756C}"/>
            </c:ext>
          </c:extLst>
        </c:ser>
        <c:dLbls>
          <c:showLegendKey val="0"/>
          <c:showVal val="1"/>
          <c:showCatName val="0"/>
          <c:showSerName val="0"/>
          <c:showPercent val="0"/>
          <c:showBubbleSize val="0"/>
        </c:dLbls>
        <c:gapWidth val="65"/>
        <c:shape val="box"/>
        <c:axId val="1710177711"/>
        <c:axId val="1710179631"/>
        <c:axId val="0"/>
      </c:bar3DChart>
      <c:dateAx>
        <c:axId val="1710177711"/>
        <c:scaling>
          <c:orientation val="minMax"/>
        </c:scaling>
        <c:delete val="0"/>
        <c:axPos val="b"/>
        <c:title>
          <c:tx>
            <c:rich>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GB"/>
                  <a:t>Dates tested</a:t>
                </a:r>
              </a:p>
            </c:rich>
          </c:tx>
          <c:overlay val="0"/>
          <c:spPr>
            <a:noFill/>
            <a:ln>
              <a:noFill/>
            </a:ln>
            <a:effectLst/>
          </c:spPr>
          <c:txPr>
            <a:bodyPr rot="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dd/mm/yy;@"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710179631"/>
        <c:crosses val="autoZero"/>
        <c:auto val="1"/>
        <c:lblOffset val="100"/>
        <c:baseTimeUnit val="days"/>
      </c:dateAx>
      <c:valAx>
        <c:axId val="1710179631"/>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GB"/>
                  <a:t>coliform units</a:t>
                </a:r>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710177711"/>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GB"/>
              <a:t>Houghton</a:t>
            </a:r>
            <a:r>
              <a:rPr lang="en-GB" baseline="0"/>
              <a:t> Lock E-Coli &amp; Enterococci Lab Testing</a:t>
            </a:r>
            <a:endParaRPr lang="en-GB"/>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GB"/>
        </a:p>
      </c:txPr>
    </c:title>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Lab!$C$5</c:f>
              <c:strCache>
                <c:ptCount val="1"/>
                <c:pt idx="0">
                  <c:v>E.coli</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Lab!$B$6:$B$20</c:f>
              <c:numCache>
                <c:formatCode>mmm\-yy</c:formatCode>
                <c:ptCount val="15"/>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numCache>
            </c:numRef>
          </c:cat>
          <c:val>
            <c:numRef>
              <c:f>Lab!$C$6:$C$20</c:f>
              <c:numCache>
                <c:formatCode>General</c:formatCode>
                <c:ptCount val="15"/>
                <c:pt idx="0">
                  <c:v>366</c:v>
                </c:pt>
                <c:pt idx="2">
                  <c:v>130</c:v>
                </c:pt>
                <c:pt idx="3">
                  <c:v>2430</c:v>
                </c:pt>
                <c:pt idx="4">
                  <c:v>334</c:v>
                </c:pt>
                <c:pt idx="5">
                  <c:v>2800</c:v>
                </c:pt>
                <c:pt idx="6">
                  <c:v>1500</c:v>
                </c:pt>
                <c:pt idx="7">
                  <c:v>550</c:v>
                </c:pt>
                <c:pt idx="8">
                  <c:v>1414</c:v>
                </c:pt>
                <c:pt idx="9">
                  <c:v>100</c:v>
                </c:pt>
                <c:pt idx="10">
                  <c:v>100</c:v>
                </c:pt>
                <c:pt idx="11">
                  <c:v>100</c:v>
                </c:pt>
                <c:pt idx="12">
                  <c:v>100</c:v>
                </c:pt>
                <c:pt idx="13">
                  <c:v>100</c:v>
                </c:pt>
                <c:pt idx="14">
                  <c:v>100</c:v>
                </c:pt>
              </c:numCache>
            </c:numRef>
          </c:val>
          <c:extLst>
            <c:ext xmlns:c16="http://schemas.microsoft.com/office/drawing/2014/chart" uri="{C3380CC4-5D6E-409C-BE32-E72D297353CC}">
              <c16:uniqueId val="{00000000-C336-4699-9177-787B06DD1C61}"/>
            </c:ext>
          </c:extLst>
        </c:ser>
        <c:ser>
          <c:idx val="1"/>
          <c:order val="1"/>
          <c:tx>
            <c:strRef>
              <c:f>Lab!$D$5</c:f>
              <c:strCache>
                <c:ptCount val="1"/>
                <c:pt idx="0">
                  <c:v>Enterococci</c:v>
                </c:pt>
              </c:strCache>
            </c:strRef>
          </c:tx>
          <c:spPr>
            <a:solidFill>
              <a:schemeClr val="accent4">
                <a:alpha val="85000"/>
              </a:schemeClr>
            </a:solidFill>
            <a:ln w="9525" cap="flat" cmpd="sng" algn="ctr">
              <a:solidFill>
                <a:schemeClr val="accent4">
                  <a:lumMod val="75000"/>
                </a:schemeClr>
              </a:solidFill>
              <a:round/>
            </a:ln>
            <a:effectLst/>
            <a:sp3d contourW="9525">
              <a:contourClr>
                <a:schemeClr val="accent4">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Lab!$B$6:$B$20</c:f>
              <c:numCache>
                <c:formatCode>mmm\-yy</c:formatCode>
                <c:ptCount val="15"/>
                <c:pt idx="0">
                  <c:v>45444</c:v>
                </c:pt>
                <c:pt idx="1">
                  <c:v>45474</c:v>
                </c:pt>
                <c:pt idx="2">
                  <c:v>45505</c:v>
                </c:pt>
                <c:pt idx="3">
                  <c:v>45536</c:v>
                </c:pt>
                <c:pt idx="4">
                  <c:v>45566</c:v>
                </c:pt>
                <c:pt idx="5">
                  <c:v>45597</c:v>
                </c:pt>
                <c:pt idx="6">
                  <c:v>45627</c:v>
                </c:pt>
                <c:pt idx="7">
                  <c:v>45658</c:v>
                </c:pt>
                <c:pt idx="8">
                  <c:v>45689</c:v>
                </c:pt>
                <c:pt idx="9">
                  <c:v>45717</c:v>
                </c:pt>
                <c:pt idx="10">
                  <c:v>45748</c:v>
                </c:pt>
                <c:pt idx="11">
                  <c:v>45778</c:v>
                </c:pt>
                <c:pt idx="12">
                  <c:v>45809</c:v>
                </c:pt>
                <c:pt idx="13">
                  <c:v>45839</c:v>
                </c:pt>
                <c:pt idx="14">
                  <c:v>45870</c:v>
                </c:pt>
              </c:numCache>
            </c:numRef>
          </c:cat>
          <c:val>
            <c:numRef>
              <c:f>Lab!$D$6:$D$20</c:f>
              <c:numCache>
                <c:formatCode>General</c:formatCode>
                <c:ptCount val="15"/>
                <c:pt idx="0">
                  <c:v>45</c:v>
                </c:pt>
                <c:pt idx="2">
                  <c:v>10</c:v>
                </c:pt>
                <c:pt idx="3">
                  <c:v>500</c:v>
                </c:pt>
                <c:pt idx="4">
                  <c:v>58</c:v>
                </c:pt>
                <c:pt idx="5">
                  <c:v>1620</c:v>
                </c:pt>
                <c:pt idx="7">
                  <c:v>672</c:v>
                </c:pt>
                <c:pt idx="8">
                  <c:v>227</c:v>
                </c:pt>
                <c:pt idx="9">
                  <c:v>100</c:v>
                </c:pt>
                <c:pt idx="10">
                  <c:v>100</c:v>
                </c:pt>
                <c:pt idx="11">
                  <c:v>100</c:v>
                </c:pt>
                <c:pt idx="12">
                  <c:v>100</c:v>
                </c:pt>
                <c:pt idx="13">
                  <c:v>100</c:v>
                </c:pt>
                <c:pt idx="14">
                  <c:v>100</c:v>
                </c:pt>
              </c:numCache>
            </c:numRef>
          </c:val>
          <c:extLst>
            <c:ext xmlns:c16="http://schemas.microsoft.com/office/drawing/2014/chart" uri="{C3380CC4-5D6E-409C-BE32-E72D297353CC}">
              <c16:uniqueId val="{00000001-C336-4699-9177-787B06DD1C61}"/>
            </c:ext>
          </c:extLst>
        </c:ser>
        <c:dLbls>
          <c:showLegendKey val="0"/>
          <c:showVal val="1"/>
          <c:showCatName val="0"/>
          <c:showSerName val="0"/>
          <c:showPercent val="0"/>
          <c:showBubbleSize val="0"/>
        </c:dLbls>
        <c:gapWidth val="65"/>
        <c:shape val="box"/>
        <c:axId val="1240887679"/>
        <c:axId val="1240883359"/>
        <c:axId val="0"/>
      </c:bar3DChart>
      <c:dateAx>
        <c:axId val="1240887679"/>
        <c:scaling>
          <c:orientation val="minMax"/>
        </c:scaling>
        <c:delete val="0"/>
        <c:axPos val="b"/>
        <c:numFmt formatCode="mmm\-yy"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n-US"/>
          </a:p>
        </c:txPr>
        <c:crossAx val="1240883359"/>
        <c:crosses val="autoZero"/>
        <c:auto val="1"/>
        <c:lblOffset val="100"/>
        <c:baseTimeUnit val="months"/>
      </c:dateAx>
      <c:valAx>
        <c:axId val="1240883359"/>
        <c:scaling>
          <c:orientation val="minMax"/>
        </c:scaling>
        <c:delete val="0"/>
        <c:axPos val="l"/>
        <c:majorGridlines>
          <c:spPr>
            <a:ln w="9525" cap="flat" cmpd="sng" algn="ctr">
              <a:solidFill>
                <a:schemeClr val="dk1">
                  <a:lumMod val="15000"/>
                  <a:lumOff val="85000"/>
                </a:schemeClr>
              </a:solidFill>
              <a:round/>
            </a:ln>
            <a:effectLst/>
          </c:spPr>
        </c:majorGridlines>
        <c:title>
          <c:tx>
            <c:rich>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r>
                  <a:rPr lang="en-GB"/>
                  <a:t>coliform</a:t>
                </a:r>
                <a:r>
                  <a:rPr lang="en-GB" baseline="0"/>
                  <a:t> units</a:t>
                </a:r>
                <a:endParaRPr lang="en-GB"/>
              </a:p>
            </c:rich>
          </c:tx>
          <c:overlay val="0"/>
          <c:spPr>
            <a:noFill/>
            <a:ln>
              <a:noFill/>
            </a:ln>
            <a:effectLst/>
          </c:spPr>
          <c:txPr>
            <a:bodyPr rot="-5400000" spcFirstLastPara="1" vertOverflow="ellipsis" vert="horz" wrap="square" anchor="ctr" anchorCtr="1"/>
            <a:lstStyle/>
            <a:p>
              <a:pPr>
                <a:defRPr sz="900" b="1" i="0" u="none" strike="noStrike" kern="1200" baseline="0">
                  <a:solidFill>
                    <a:schemeClr val="dk1">
                      <a:lumMod val="75000"/>
                      <a:lumOff val="25000"/>
                    </a:schemeClr>
                  </a:solidFill>
                  <a:latin typeface="+mn-lt"/>
                  <a:ea typeface="+mn-ea"/>
                  <a:cs typeface="+mn-cs"/>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crossAx val="1240887679"/>
        <c:crosses val="autoZero"/>
        <c:crossBetween val="between"/>
      </c:valAx>
      <c:dTable>
        <c:showHorzBorder val="1"/>
        <c:showVertBorder val="1"/>
        <c:showOutline val="1"/>
        <c:showKeys val="1"/>
        <c:spPr>
          <a:noFill/>
          <a:ln w="9525">
            <a:solidFill>
              <a:schemeClr val="dk1">
                <a:lumMod val="35000"/>
                <a:lumOff val="65000"/>
              </a:schemeClr>
            </a:solidFill>
          </a:ln>
          <a:effectLst/>
        </c:spPr>
        <c:txPr>
          <a:bodyPr rot="0" spcFirstLastPara="1" vertOverflow="ellipsis" vert="horz" wrap="square" anchor="ctr" anchorCtr="1"/>
          <a:lstStyle/>
          <a:p>
            <a:pPr rtl="0">
              <a:defRPr sz="900" b="0" i="0" u="none" strike="noStrike" kern="1200" baseline="0">
                <a:solidFill>
                  <a:schemeClr val="dk1">
                    <a:lumMod val="75000"/>
                    <a:lumOff val="25000"/>
                  </a:schemeClr>
                </a:solidFill>
                <a:latin typeface="+mn-lt"/>
                <a:ea typeface="+mn-ea"/>
                <a:cs typeface="+mn-cs"/>
              </a:defRPr>
            </a:pPr>
            <a:endParaRPr lang="en-US"/>
          </a:p>
        </c:txPr>
      </c:dTable>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7</xdr:row>
      <xdr:rowOff>0</xdr:rowOff>
    </xdr:from>
    <xdr:to>
      <xdr:col>10</xdr:col>
      <xdr:colOff>609600</xdr:colOff>
      <xdr:row>11</xdr:row>
      <xdr:rowOff>38100</xdr:rowOff>
    </xdr:to>
    <xdr:pic>
      <xdr:nvPicPr>
        <xdr:cNvPr id="4" name="Picture 3" descr="Symbol for excellent bathing water quality">
          <a:extLst>
            <a:ext uri="{FF2B5EF4-FFF2-40B4-BE49-F238E27FC236}">
              <a16:creationId xmlns:a16="http://schemas.microsoft.com/office/drawing/2014/main" id="{62F0BB46-D366-B313-4526-42DC80158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2200275"/>
          <a:ext cx="1905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14</xdr:row>
      <xdr:rowOff>0</xdr:rowOff>
    </xdr:from>
    <xdr:to>
      <xdr:col>10</xdr:col>
      <xdr:colOff>609600</xdr:colOff>
      <xdr:row>18</xdr:row>
      <xdr:rowOff>38100</xdr:rowOff>
    </xdr:to>
    <xdr:pic>
      <xdr:nvPicPr>
        <xdr:cNvPr id="5" name="Picture 4" descr="Symbol for excellent bathing water quality">
          <a:extLst>
            <a:ext uri="{FF2B5EF4-FFF2-40B4-BE49-F238E27FC236}">
              <a16:creationId xmlns:a16="http://schemas.microsoft.com/office/drawing/2014/main" id="{7C355348-8B45-4FBE-8E98-3246E50BA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29300" y="3286125"/>
          <a:ext cx="1905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0</xdr:colOff>
      <xdr:row>14</xdr:row>
      <xdr:rowOff>0</xdr:rowOff>
    </xdr:from>
    <xdr:to>
      <xdr:col>13</xdr:col>
      <xdr:colOff>609600</xdr:colOff>
      <xdr:row>18</xdr:row>
      <xdr:rowOff>38100</xdr:rowOff>
    </xdr:to>
    <xdr:pic>
      <xdr:nvPicPr>
        <xdr:cNvPr id="6" name="Picture 5" descr="Symbol for excellent bathing water quality">
          <a:extLst>
            <a:ext uri="{FF2B5EF4-FFF2-40B4-BE49-F238E27FC236}">
              <a16:creationId xmlns:a16="http://schemas.microsoft.com/office/drawing/2014/main" id="{42AC58C1-D551-4F6A-9C00-9084A09EB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72400" y="3286125"/>
          <a:ext cx="1905000"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xdr:colOff>
      <xdr:row>7</xdr:row>
      <xdr:rowOff>2</xdr:rowOff>
    </xdr:from>
    <xdr:to>
      <xdr:col>14</xdr:col>
      <xdr:colOff>160309</xdr:colOff>
      <xdr:row>12</xdr:row>
      <xdr:rowOff>90489</xdr:rowOff>
    </xdr:to>
    <xdr:pic>
      <xdr:nvPicPr>
        <xdr:cNvPr id="7" name="Picture 6">
          <a:extLst>
            <a:ext uri="{FF2B5EF4-FFF2-40B4-BE49-F238E27FC236}">
              <a16:creationId xmlns:a16="http://schemas.microsoft.com/office/drawing/2014/main" id="{50718D93-0DB1-3ADA-6D84-2C802583BD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1852" y="1476377"/>
          <a:ext cx="2103407" cy="99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17</xdr:col>
      <xdr:colOff>618068</xdr:colOff>
      <xdr:row>36</xdr:row>
      <xdr:rowOff>23813</xdr:rowOff>
    </xdr:to>
    <xdr:pic>
      <xdr:nvPicPr>
        <xdr:cNvPr id="4" name="Graphic 3">
          <a:extLst>
            <a:ext uri="{FF2B5EF4-FFF2-40B4-BE49-F238E27FC236}">
              <a16:creationId xmlns:a16="http://schemas.microsoft.com/office/drawing/2014/main" id="{720DE540-B60C-A73E-1AF7-C7A19FBB1E4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647700" y="361950"/>
          <a:ext cx="10981268" cy="617696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14288</xdr:colOff>
      <xdr:row>2</xdr:row>
      <xdr:rowOff>4763</xdr:rowOff>
    </xdr:from>
    <xdr:to>
      <xdr:col>17</xdr:col>
      <xdr:colOff>334693</xdr:colOff>
      <xdr:row>9</xdr:row>
      <xdr:rowOff>21877</xdr:rowOff>
    </xdr:to>
    <xdr:pic>
      <xdr:nvPicPr>
        <xdr:cNvPr id="2" name="Picture 1">
          <a:extLst>
            <a:ext uri="{FF2B5EF4-FFF2-40B4-BE49-F238E27FC236}">
              <a16:creationId xmlns:a16="http://schemas.microsoft.com/office/drawing/2014/main" id="{E9A49CF4-6814-7926-E50D-F3E2CF5F5821}"/>
            </a:ext>
          </a:extLst>
        </xdr:cNvPr>
        <xdr:cNvPicPr>
          <a:picLocks noChangeAspect="1"/>
        </xdr:cNvPicPr>
      </xdr:nvPicPr>
      <xdr:blipFill>
        <a:blip xmlns:r="http://schemas.openxmlformats.org/officeDocument/2006/relationships" r:embed="rId1"/>
        <a:stretch>
          <a:fillRect/>
        </a:stretch>
      </xdr:blipFill>
      <xdr:spPr>
        <a:xfrm>
          <a:off x="7453313" y="366713"/>
          <a:ext cx="4206605" cy="1841152"/>
        </a:xfrm>
        <a:prstGeom prst="rect">
          <a:avLst/>
        </a:prstGeom>
      </xdr:spPr>
    </xdr:pic>
    <xdr:clientData/>
  </xdr:twoCellAnchor>
  <xdr:twoCellAnchor editAs="oneCell">
    <xdr:from>
      <xdr:col>9</xdr:col>
      <xdr:colOff>123827</xdr:colOff>
      <xdr:row>113</xdr:row>
      <xdr:rowOff>100015</xdr:rowOff>
    </xdr:from>
    <xdr:to>
      <xdr:col>11</xdr:col>
      <xdr:colOff>547689</xdr:colOff>
      <xdr:row>118</xdr:row>
      <xdr:rowOff>8719</xdr:rowOff>
    </xdr:to>
    <xdr:pic>
      <xdr:nvPicPr>
        <xdr:cNvPr id="3" name="Picture 2">
          <a:extLst>
            <a:ext uri="{FF2B5EF4-FFF2-40B4-BE49-F238E27FC236}">
              <a16:creationId xmlns:a16="http://schemas.microsoft.com/office/drawing/2014/main" id="{52E9D441-B81F-A1DF-59F0-363CEA99761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48402" y="21297903"/>
          <a:ext cx="1719262" cy="8135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10795</xdr:colOff>
      <xdr:row>22</xdr:row>
      <xdr:rowOff>19050</xdr:rowOff>
    </xdr:from>
    <xdr:to>
      <xdr:col>4</xdr:col>
      <xdr:colOff>220345</xdr:colOff>
      <xdr:row>32</xdr:row>
      <xdr:rowOff>54610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rcRect l="27796" t="27733" r="29273" b="40334"/>
        <a:stretch>
          <a:fillRect/>
        </a:stretch>
      </xdr:blipFill>
      <xdr:spPr>
        <a:xfrm>
          <a:off x="10795" y="4010025"/>
          <a:ext cx="4218305" cy="1845310"/>
        </a:xfrm>
        <a:prstGeom prst="rect">
          <a:avLst/>
        </a:prstGeom>
        <a:noFill/>
        <a:ln w="9525">
          <a:noFill/>
        </a:ln>
      </xdr:spPr>
    </xdr:pic>
    <xdr:clientData/>
  </xdr:twoCellAnchor>
  <xdr:twoCellAnchor>
    <xdr:from>
      <xdr:col>0</xdr:col>
      <xdr:colOff>10795</xdr:colOff>
      <xdr:row>22</xdr:row>
      <xdr:rowOff>4762</xdr:rowOff>
    </xdr:from>
    <xdr:to>
      <xdr:col>4</xdr:col>
      <xdr:colOff>220345</xdr:colOff>
      <xdr:row>32</xdr:row>
      <xdr:rowOff>40322</xdr:rowOff>
    </xdr:to>
    <xdr:pic>
      <xdr:nvPicPr>
        <xdr:cNvPr id="2" name="Picture 1">
          <a:extLst>
            <a:ext uri="{FF2B5EF4-FFF2-40B4-BE49-F238E27FC236}">
              <a16:creationId xmlns:a16="http://schemas.microsoft.com/office/drawing/2014/main" id="{FE6DC1CD-0A77-8510-0DAC-71D94ED84955}"/>
            </a:ext>
          </a:extLst>
        </xdr:cNvPr>
        <xdr:cNvPicPr>
          <a:picLocks noChangeAspect="1"/>
        </xdr:cNvPicPr>
      </xdr:nvPicPr>
      <xdr:blipFill>
        <a:blip xmlns:r="http://schemas.openxmlformats.org/officeDocument/2006/relationships" r:embed="rId1"/>
        <a:srcRect l="27796" t="27733" r="29273" b="40334"/>
        <a:stretch>
          <a:fillRect/>
        </a:stretch>
      </xdr:blipFill>
      <xdr:spPr>
        <a:xfrm>
          <a:off x="10795" y="3990975"/>
          <a:ext cx="4205288" cy="1845310"/>
        </a:xfrm>
        <a:prstGeom prst="rect">
          <a:avLst/>
        </a:prstGeom>
        <a:noFill/>
        <a:ln w="9525">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147637</xdr:colOff>
      <xdr:row>22</xdr:row>
      <xdr:rowOff>52387</xdr:rowOff>
    </xdr:from>
    <xdr:to>
      <xdr:col>2</xdr:col>
      <xdr:colOff>852043</xdr:colOff>
      <xdr:row>28</xdr:row>
      <xdr:rowOff>152399</xdr:rowOff>
    </xdr:to>
    <xdr:pic>
      <xdr:nvPicPr>
        <xdr:cNvPr id="3" name="Picture 2">
          <a:extLst>
            <a:ext uri="{FF2B5EF4-FFF2-40B4-BE49-F238E27FC236}">
              <a16:creationId xmlns:a16="http://schemas.microsoft.com/office/drawing/2014/main" id="{A29B414A-9D49-4E01-90CE-160ABCA52525}"/>
            </a:ext>
          </a:extLst>
        </xdr:cNvPr>
        <xdr:cNvPicPr>
          <a:picLocks noChangeAspect="1"/>
        </xdr:cNvPicPr>
      </xdr:nvPicPr>
      <xdr:blipFill>
        <a:blip xmlns:r="http://schemas.openxmlformats.org/officeDocument/2006/relationships" r:embed="rId1"/>
        <a:stretch>
          <a:fillRect/>
        </a:stretch>
      </xdr:blipFill>
      <xdr:spPr>
        <a:xfrm>
          <a:off x="923925" y="4033837"/>
          <a:ext cx="2709419" cy="1185862"/>
        </a:xfrm>
        <a:prstGeom prst="rect">
          <a:avLst/>
        </a:prstGeom>
      </xdr:spPr>
    </xdr:pic>
    <xdr:clientData/>
  </xdr:twoCellAnchor>
  <xdr:twoCellAnchor>
    <xdr:from>
      <xdr:col>5</xdr:col>
      <xdr:colOff>83344</xdr:colOff>
      <xdr:row>0</xdr:row>
      <xdr:rowOff>171450</xdr:rowOff>
    </xdr:from>
    <xdr:to>
      <xdr:col>14</xdr:col>
      <xdr:colOff>376237</xdr:colOff>
      <xdr:row>27</xdr:row>
      <xdr:rowOff>23813</xdr:rowOff>
    </xdr:to>
    <xdr:graphicFrame macro="">
      <xdr:nvGraphicFramePr>
        <xdr:cNvPr id="6" name="Chart 5">
          <a:extLst>
            <a:ext uri="{FF2B5EF4-FFF2-40B4-BE49-F238E27FC236}">
              <a16:creationId xmlns:a16="http://schemas.microsoft.com/office/drawing/2014/main" id="{D564341E-AE11-AEC9-CDE8-4276D621701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238125</xdr:colOff>
      <xdr:row>21</xdr:row>
      <xdr:rowOff>142874</xdr:rowOff>
    </xdr:from>
    <xdr:to>
      <xdr:col>5</xdr:col>
      <xdr:colOff>618681</xdr:colOff>
      <xdr:row>28</xdr:row>
      <xdr:rowOff>61911</xdr:rowOff>
    </xdr:to>
    <xdr:pic>
      <xdr:nvPicPr>
        <xdr:cNvPr id="3" name="Picture 2">
          <a:extLst>
            <a:ext uri="{FF2B5EF4-FFF2-40B4-BE49-F238E27FC236}">
              <a16:creationId xmlns:a16="http://schemas.microsoft.com/office/drawing/2014/main" id="{1925ADFC-A5A5-42D0-9408-C7A67FE572A1}"/>
            </a:ext>
          </a:extLst>
        </xdr:cNvPr>
        <xdr:cNvPicPr>
          <a:picLocks noChangeAspect="1"/>
        </xdr:cNvPicPr>
      </xdr:nvPicPr>
      <xdr:blipFill>
        <a:blip xmlns:r="http://schemas.openxmlformats.org/officeDocument/2006/relationships" r:embed="rId1"/>
        <a:stretch>
          <a:fillRect/>
        </a:stretch>
      </xdr:blipFill>
      <xdr:spPr>
        <a:xfrm>
          <a:off x="1790700" y="3943349"/>
          <a:ext cx="2709419" cy="1185862"/>
        </a:xfrm>
        <a:prstGeom prst="rect">
          <a:avLst/>
        </a:prstGeom>
      </xdr:spPr>
    </xdr:pic>
    <xdr:clientData/>
  </xdr:twoCellAnchor>
  <xdr:twoCellAnchor>
    <xdr:from>
      <xdr:col>6</xdr:col>
      <xdr:colOff>164305</xdr:colOff>
      <xdr:row>4</xdr:row>
      <xdr:rowOff>71437</xdr:rowOff>
    </xdr:from>
    <xdr:to>
      <xdr:col>15</xdr:col>
      <xdr:colOff>71437</xdr:colOff>
      <xdr:row>26</xdr:row>
      <xdr:rowOff>14288</xdr:rowOff>
    </xdr:to>
    <xdr:graphicFrame macro="">
      <xdr:nvGraphicFramePr>
        <xdr:cNvPr id="4" name="Chart 3">
          <a:extLst>
            <a:ext uri="{FF2B5EF4-FFF2-40B4-BE49-F238E27FC236}">
              <a16:creationId xmlns:a16="http://schemas.microsoft.com/office/drawing/2014/main" id="{947A883A-1E61-96E8-8006-B89F4B753E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3772C7-7CD1-445F-BDD4-E18B9560494A}">
  <sheetPr>
    <tabColor rgb="FFFFFF00"/>
  </sheetPr>
  <dimension ref="A3:S33"/>
  <sheetViews>
    <sheetView tabSelected="1" topLeftCell="A3" workbookViewId="0">
      <selection activeCell="D21" sqref="D21"/>
    </sheetView>
  </sheetViews>
  <sheetFormatPr defaultRowHeight="14.4"/>
  <cols>
    <col min="7" max="7" width="9.88671875" customWidth="1"/>
  </cols>
  <sheetData>
    <row r="3" spans="1:12" ht="31.2">
      <c r="D3" s="49" t="s">
        <v>71</v>
      </c>
    </row>
    <row r="4" spans="1:12">
      <c r="A4" s="85"/>
      <c r="B4" s="85"/>
    </row>
    <row r="5" spans="1:12">
      <c r="A5" s="35"/>
      <c r="B5" s="35"/>
    </row>
    <row r="6" spans="1:12">
      <c r="A6" s="37"/>
      <c r="B6" s="37"/>
    </row>
    <row r="7" spans="1:12">
      <c r="B7" s="37"/>
      <c r="I7" s="42" t="s">
        <v>28</v>
      </c>
      <c r="L7" s="42" t="s">
        <v>70</v>
      </c>
    </row>
    <row r="8" spans="1:12">
      <c r="D8" s="39" t="s">
        <v>69</v>
      </c>
      <c r="E8" s="84" t="s">
        <v>126</v>
      </c>
      <c r="F8" s="84"/>
      <c r="G8" s="84"/>
    </row>
    <row r="9" spans="1:12">
      <c r="A9" s="85"/>
      <c r="B9" s="85"/>
      <c r="D9" s="66" t="s">
        <v>93</v>
      </c>
      <c r="E9" s="24" t="s">
        <v>27</v>
      </c>
      <c r="F9" s="24" t="s">
        <v>28</v>
      </c>
      <c r="G9" s="24" t="s">
        <v>29</v>
      </c>
    </row>
    <row r="10" spans="1:12">
      <c r="A10" s="35"/>
      <c r="B10" s="35"/>
      <c r="D10" s="39"/>
      <c r="E10" s="41" t="s">
        <v>12</v>
      </c>
      <c r="F10" s="80">
        <v>600</v>
      </c>
      <c r="G10" s="27" t="s">
        <v>12</v>
      </c>
    </row>
    <row r="11" spans="1:12">
      <c r="A11" s="37"/>
      <c r="B11" s="37"/>
      <c r="D11" s="39"/>
      <c r="F11" t="s">
        <v>39</v>
      </c>
    </row>
    <row r="12" spans="1:12">
      <c r="A12" s="37"/>
      <c r="B12" s="37"/>
      <c r="D12" s="39"/>
    </row>
    <row r="13" spans="1:12">
      <c r="D13" s="39"/>
    </row>
    <row r="14" spans="1:12">
      <c r="D14" s="39"/>
      <c r="I14" s="42" t="s">
        <v>28</v>
      </c>
      <c r="L14" s="42" t="s">
        <v>29</v>
      </c>
    </row>
    <row r="15" spans="1:12">
      <c r="A15" s="85"/>
      <c r="B15" s="85"/>
      <c r="D15" s="39" t="s">
        <v>68</v>
      </c>
      <c r="E15" s="86" t="s">
        <v>109</v>
      </c>
      <c r="F15" s="87"/>
      <c r="G15" s="88"/>
    </row>
    <row r="16" spans="1:12">
      <c r="A16" s="35"/>
      <c r="B16" s="35"/>
      <c r="D16" t="s">
        <v>94</v>
      </c>
      <c r="E16" s="15" t="s">
        <v>27</v>
      </c>
      <c r="F16" s="15" t="s">
        <v>28</v>
      </c>
      <c r="G16" s="15" t="s">
        <v>29</v>
      </c>
    </row>
    <row r="17" spans="1:19">
      <c r="A17" s="37"/>
      <c r="B17" s="37"/>
      <c r="E17" s="41" t="s">
        <v>43</v>
      </c>
      <c r="F17" s="51" t="s">
        <v>43</v>
      </c>
      <c r="G17" s="51" t="s">
        <v>43</v>
      </c>
    </row>
    <row r="18" spans="1:19">
      <c r="F18" t="s">
        <v>30</v>
      </c>
      <c r="G18" t="s">
        <v>30</v>
      </c>
    </row>
    <row r="20" spans="1:19">
      <c r="D20" t="s">
        <v>40</v>
      </c>
    </row>
    <row r="21" spans="1:19">
      <c r="D21" t="s">
        <v>102</v>
      </c>
    </row>
    <row r="23" spans="1:19" ht="15.6">
      <c r="D23" s="33" t="s">
        <v>63</v>
      </c>
    </row>
    <row r="24" spans="1:19" ht="15.6">
      <c r="D24" s="33" t="s">
        <v>64</v>
      </c>
    </row>
    <row r="25" spans="1:19" ht="15.6">
      <c r="D25" s="33" t="s">
        <v>65</v>
      </c>
    </row>
    <row r="26" spans="1:19" ht="16.2" thickBot="1">
      <c r="D26" s="33"/>
    </row>
    <row r="27" spans="1:19" ht="75.45" customHeight="1" thickBot="1">
      <c r="D27" s="89" t="s">
        <v>103</v>
      </c>
      <c r="E27" s="90"/>
      <c r="F27" s="90"/>
      <c r="G27" s="90"/>
      <c r="H27" s="90"/>
      <c r="I27" s="90"/>
      <c r="J27" s="90"/>
      <c r="K27" s="90"/>
      <c r="L27" s="90"/>
      <c r="M27" s="90"/>
      <c r="N27" s="90"/>
      <c r="O27" s="90"/>
      <c r="P27" s="90"/>
      <c r="Q27" s="90"/>
      <c r="R27" s="90"/>
      <c r="S27" s="91"/>
    </row>
    <row r="28" spans="1:19" ht="15.6">
      <c r="D28" s="33"/>
    </row>
    <row r="30" spans="1:19">
      <c r="D30" s="58" t="s">
        <v>75</v>
      </c>
    </row>
    <row r="31" spans="1:19">
      <c r="D31" s="42" t="s">
        <v>66</v>
      </c>
    </row>
    <row r="33" spans="4:16" ht="181.2" customHeight="1">
      <c r="D33" s="82" t="s">
        <v>78</v>
      </c>
      <c r="E33" s="83"/>
      <c r="F33" s="83"/>
      <c r="G33" s="83"/>
      <c r="H33" s="83"/>
      <c r="I33" s="83"/>
      <c r="J33" s="83"/>
      <c r="K33" s="83"/>
      <c r="L33" s="83"/>
      <c r="M33" s="83"/>
      <c r="N33" s="83"/>
      <c r="O33" s="83"/>
      <c r="P33" s="83"/>
    </row>
  </sheetData>
  <mergeCells count="7">
    <mergeCell ref="D33:P33"/>
    <mergeCell ref="E8:G8"/>
    <mergeCell ref="A4:B4"/>
    <mergeCell ref="A9:B9"/>
    <mergeCell ref="A15:B15"/>
    <mergeCell ref="E15:G15"/>
    <mergeCell ref="D27:S27"/>
  </mergeCells>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B2106-4551-4638-B22E-A837813358B1}">
  <dimension ref="A1"/>
  <sheetViews>
    <sheetView topLeftCell="A7" workbookViewId="0">
      <selection activeCell="B3" sqref="B3"/>
    </sheetView>
  </sheetViews>
  <sheetFormatPr defaultRowHeight="14.4"/>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31B44-25DC-4908-AB85-82D0B2C023C1}">
  <sheetPr>
    <pageSetUpPr fitToPage="1"/>
  </sheetPr>
  <dimension ref="A1:T145"/>
  <sheetViews>
    <sheetView topLeftCell="A104" workbookViewId="0">
      <selection activeCell="A129" sqref="A129"/>
    </sheetView>
  </sheetViews>
  <sheetFormatPr defaultRowHeight="14.4"/>
  <cols>
    <col min="1" max="1" width="9.109375" style="53"/>
    <col min="4" max="4" width="13.44140625" customWidth="1"/>
    <col min="5" max="5" width="8.77734375" customWidth="1"/>
  </cols>
  <sheetData>
    <row r="1" spans="1:13">
      <c r="B1" s="101" t="s">
        <v>72</v>
      </c>
      <c r="C1" s="101"/>
      <c r="D1" s="101"/>
      <c r="E1" s="101"/>
      <c r="F1" s="101"/>
      <c r="G1" s="101"/>
      <c r="H1" s="101"/>
      <c r="I1" s="101"/>
      <c r="J1" s="101"/>
      <c r="K1" s="102"/>
      <c r="L1" s="102"/>
    </row>
    <row r="2" spans="1:13">
      <c r="B2" s="101"/>
      <c r="C2" s="101"/>
      <c r="D2" s="101"/>
      <c r="E2" s="101"/>
      <c r="F2" s="101"/>
      <c r="G2" s="101"/>
      <c r="H2" s="101"/>
      <c r="I2" s="101"/>
      <c r="J2" s="101"/>
      <c r="K2" s="102"/>
      <c r="L2" s="102"/>
      <c r="M2" s="42" t="s">
        <v>40</v>
      </c>
    </row>
    <row r="4" spans="1:13" ht="25.8">
      <c r="B4" s="40" t="s">
        <v>100</v>
      </c>
      <c r="C4" s="40"/>
      <c r="D4" s="40"/>
      <c r="E4" s="44"/>
      <c r="F4" s="40" t="s">
        <v>101</v>
      </c>
      <c r="G4" s="40"/>
    </row>
    <row r="5" spans="1:13" ht="47.4">
      <c r="B5" s="48" t="s">
        <v>62</v>
      </c>
      <c r="E5" s="45"/>
      <c r="F5" s="48" t="s">
        <v>62</v>
      </c>
    </row>
    <row r="6" spans="1:13">
      <c r="A6" s="47" t="s">
        <v>67</v>
      </c>
      <c r="E6" s="45"/>
    </row>
    <row r="7" spans="1:13">
      <c r="E7" s="45"/>
    </row>
    <row r="8" spans="1:13">
      <c r="E8" s="45"/>
    </row>
    <row r="9" spans="1:13">
      <c r="A9" s="54">
        <v>45444</v>
      </c>
      <c r="B9" s="95" t="s">
        <v>46</v>
      </c>
      <c r="C9" s="96"/>
      <c r="D9" s="96"/>
      <c r="E9" s="45"/>
    </row>
    <row r="10" spans="1:13">
      <c r="B10" s="15" t="s">
        <v>27</v>
      </c>
      <c r="C10" s="15" t="s">
        <v>28</v>
      </c>
      <c r="D10" s="15" t="s">
        <v>29</v>
      </c>
      <c r="E10" s="45"/>
    </row>
    <row r="11" spans="1:13" ht="15.6">
      <c r="A11" s="55"/>
      <c r="B11" s="24">
        <v>1414</v>
      </c>
      <c r="C11" s="16">
        <v>366</v>
      </c>
      <c r="D11" s="16">
        <v>45</v>
      </c>
      <c r="E11" s="45"/>
      <c r="L11" s="33" t="s">
        <v>63</v>
      </c>
    </row>
    <row r="12" spans="1:13" ht="15.6">
      <c r="C12" t="s">
        <v>30</v>
      </c>
      <c r="D12" t="s">
        <v>30</v>
      </c>
      <c r="E12" s="45"/>
      <c r="L12" s="33" t="s">
        <v>64</v>
      </c>
    </row>
    <row r="13" spans="1:13" ht="15.6">
      <c r="E13" s="45"/>
      <c r="L13" s="33" t="s">
        <v>65</v>
      </c>
    </row>
    <row r="14" spans="1:13">
      <c r="A14" s="54">
        <v>45505</v>
      </c>
      <c r="B14" s="97" t="s">
        <v>47</v>
      </c>
      <c r="C14" s="98"/>
      <c r="D14" s="99"/>
      <c r="E14" s="45"/>
    </row>
    <row r="15" spans="1:13" ht="15.6">
      <c r="B15" s="15" t="s">
        <v>27</v>
      </c>
      <c r="C15" s="15" t="s">
        <v>28</v>
      </c>
      <c r="D15" s="15" t="s">
        <v>29</v>
      </c>
      <c r="E15" s="45"/>
      <c r="J15" s="33"/>
    </row>
    <row r="16" spans="1:13" ht="15.6">
      <c r="B16" s="24">
        <v>1987</v>
      </c>
      <c r="C16" s="16">
        <v>130</v>
      </c>
      <c r="D16" s="16">
        <v>10</v>
      </c>
      <c r="E16" s="45"/>
      <c r="J16" s="33"/>
    </row>
    <row r="17" spans="1:10" ht="15.6">
      <c r="C17" t="s">
        <v>30</v>
      </c>
      <c r="D17" t="s">
        <v>30</v>
      </c>
      <c r="E17" s="45"/>
      <c r="J17" s="33"/>
    </row>
    <row r="18" spans="1:10">
      <c r="E18" s="45"/>
    </row>
    <row r="19" spans="1:10">
      <c r="A19" s="54">
        <v>45536</v>
      </c>
      <c r="B19" s="97" t="s">
        <v>48</v>
      </c>
      <c r="C19" s="98"/>
      <c r="D19" s="99"/>
      <c r="E19" s="45"/>
    </row>
    <row r="20" spans="1:10">
      <c r="B20" s="15" t="s">
        <v>27</v>
      </c>
      <c r="C20" s="15" t="s">
        <v>28</v>
      </c>
      <c r="D20" s="15" t="s">
        <v>29</v>
      </c>
      <c r="E20" s="45"/>
    </row>
    <row r="21" spans="1:10">
      <c r="B21" s="24">
        <v>13800</v>
      </c>
      <c r="C21" s="23">
        <v>2430</v>
      </c>
      <c r="D21" s="23">
        <v>500</v>
      </c>
      <c r="E21" s="45"/>
    </row>
    <row r="22" spans="1:10">
      <c r="C22" t="s">
        <v>31</v>
      </c>
      <c r="D22" t="s">
        <v>31</v>
      </c>
      <c r="E22" s="45"/>
    </row>
    <row r="23" spans="1:10">
      <c r="E23" s="45"/>
    </row>
    <row r="24" spans="1:10">
      <c r="A24" s="54">
        <v>45566</v>
      </c>
      <c r="B24" s="97" t="s">
        <v>49</v>
      </c>
      <c r="C24" s="98"/>
      <c r="D24" s="99"/>
      <c r="E24" s="45"/>
    </row>
    <row r="25" spans="1:10">
      <c r="B25" s="15" t="s">
        <v>27</v>
      </c>
      <c r="C25" s="15" t="s">
        <v>28</v>
      </c>
      <c r="D25" s="15" t="s">
        <v>29</v>
      </c>
      <c r="E25" s="45"/>
    </row>
    <row r="26" spans="1:10">
      <c r="B26" s="24">
        <v>12000</v>
      </c>
      <c r="C26" s="25">
        <v>334</v>
      </c>
      <c r="D26" s="25">
        <v>58</v>
      </c>
      <c r="E26" s="45"/>
    </row>
    <row r="27" spans="1:10">
      <c r="C27" t="s">
        <v>30</v>
      </c>
      <c r="D27" t="s">
        <v>30</v>
      </c>
      <c r="E27" s="45"/>
    </row>
    <row r="28" spans="1:10" ht="15.6">
      <c r="E28" s="45"/>
      <c r="F28" s="33"/>
    </row>
    <row r="29" spans="1:10" ht="15.6">
      <c r="A29" s="54">
        <v>45597</v>
      </c>
      <c r="B29" s="97" t="s">
        <v>50</v>
      </c>
      <c r="C29" s="98"/>
      <c r="D29" s="99"/>
      <c r="E29" s="45"/>
      <c r="F29" s="33"/>
    </row>
    <row r="30" spans="1:10" ht="15.6">
      <c r="B30" s="15" t="s">
        <v>27</v>
      </c>
      <c r="C30" s="15" t="s">
        <v>28</v>
      </c>
      <c r="D30" s="15" t="s">
        <v>29</v>
      </c>
      <c r="E30" s="45"/>
      <c r="F30" s="33"/>
    </row>
    <row r="31" spans="1:10" ht="15.6">
      <c r="B31" s="24">
        <v>12300</v>
      </c>
      <c r="C31" s="23">
        <v>2800</v>
      </c>
      <c r="D31" s="23">
        <v>1620</v>
      </c>
      <c r="E31" s="45"/>
      <c r="F31" s="33"/>
    </row>
    <row r="32" spans="1:10">
      <c r="C32" t="s">
        <v>31</v>
      </c>
      <c r="D32" t="s">
        <v>31</v>
      </c>
      <c r="E32" s="45"/>
    </row>
    <row r="33" spans="1:12">
      <c r="E33" s="45"/>
    </row>
    <row r="34" spans="1:12">
      <c r="A34" s="54">
        <v>45627</v>
      </c>
      <c r="B34" s="95" t="s">
        <v>51</v>
      </c>
      <c r="C34" s="96"/>
      <c r="D34" s="96"/>
      <c r="E34" s="45"/>
    </row>
    <row r="35" spans="1:12">
      <c r="B35" s="15" t="s">
        <v>27</v>
      </c>
      <c r="C35" s="15" t="s">
        <v>28</v>
      </c>
      <c r="D35" s="15" t="s">
        <v>29</v>
      </c>
      <c r="E35" s="45"/>
    </row>
    <row r="36" spans="1:12">
      <c r="B36" s="24">
        <v>7800</v>
      </c>
      <c r="C36" s="28">
        <v>1500</v>
      </c>
      <c r="D36" s="27" t="s">
        <v>36</v>
      </c>
      <c r="E36" s="45"/>
    </row>
    <row r="37" spans="1:12">
      <c r="C37" t="s">
        <v>31</v>
      </c>
      <c r="D37" s="29" t="s">
        <v>35</v>
      </c>
      <c r="E37" s="45"/>
    </row>
    <row r="38" spans="1:12">
      <c r="E38" s="45"/>
    </row>
    <row r="39" spans="1:12">
      <c r="A39" s="54">
        <v>45658</v>
      </c>
      <c r="B39" s="97" t="s">
        <v>52</v>
      </c>
      <c r="C39" s="98"/>
      <c r="D39" s="99"/>
      <c r="E39" s="45"/>
    </row>
    <row r="40" spans="1:12">
      <c r="B40" s="15" t="s">
        <v>27</v>
      </c>
      <c r="C40" s="15" t="s">
        <v>28</v>
      </c>
      <c r="D40" s="15" t="s">
        <v>29</v>
      </c>
      <c r="E40" s="45"/>
    </row>
    <row r="41" spans="1:12">
      <c r="B41" s="30">
        <v>10200</v>
      </c>
      <c r="C41" s="32">
        <v>550</v>
      </c>
      <c r="D41" s="31">
        <v>672</v>
      </c>
      <c r="E41" s="45"/>
    </row>
    <row r="42" spans="1:12">
      <c r="C42" t="s">
        <v>39</v>
      </c>
      <c r="D42" t="s">
        <v>31</v>
      </c>
      <c r="E42" s="45"/>
      <c r="J42" s="94"/>
      <c r="K42" s="85"/>
      <c r="L42" s="85"/>
    </row>
    <row r="43" spans="1:12">
      <c r="E43" s="45"/>
      <c r="J43" s="35"/>
      <c r="K43" s="35"/>
      <c r="L43" s="35"/>
    </row>
    <row r="44" spans="1:12">
      <c r="A44" s="54">
        <v>45689</v>
      </c>
      <c r="B44" s="97" t="s">
        <v>53</v>
      </c>
      <c r="C44" s="98"/>
      <c r="D44" s="99"/>
      <c r="E44" s="45"/>
      <c r="J44" s="43"/>
      <c r="K44" s="37"/>
      <c r="L44" s="37"/>
    </row>
    <row r="45" spans="1:12">
      <c r="B45" s="15" t="s">
        <v>27</v>
      </c>
      <c r="C45" s="15" t="s">
        <v>28</v>
      </c>
      <c r="D45" s="15" t="s">
        <v>29</v>
      </c>
      <c r="E45" s="45"/>
    </row>
    <row r="46" spans="1:12">
      <c r="B46" s="34">
        <v>2600</v>
      </c>
      <c r="C46" s="31">
        <v>1414</v>
      </c>
      <c r="D46" s="32">
        <v>227</v>
      </c>
      <c r="E46" s="45"/>
    </row>
    <row r="47" spans="1:12">
      <c r="C47" t="s">
        <v>31</v>
      </c>
      <c r="D47" t="s">
        <v>39</v>
      </c>
      <c r="E47" s="45"/>
    </row>
    <row r="48" spans="1:12">
      <c r="E48" s="45"/>
    </row>
    <row r="49" spans="1:16">
      <c r="A49" s="54">
        <v>45717</v>
      </c>
      <c r="B49" s="97" t="s">
        <v>54</v>
      </c>
      <c r="C49" s="98"/>
      <c r="D49" s="99"/>
      <c r="E49" s="45"/>
      <c r="F49" s="94"/>
      <c r="G49" s="85"/>
      <c r="H49" s="85"/>
      <c r="J49" s="94"/>
      <c r="K49" s="85"/>
      <c r="L49" s="85"/>
      <c r="N49" s="94"/>
      <c r="O49" s="85"/>
      <c r="P49" s="85"/>
    </row>
    <row r="50" spans="1:16">
      <c r="B50" s="15" t="s">
        <v>27</v>
      </c>
      <c r="C50" s="15" t="s">
        <v>28</v>
      </c>
      <c r="D50" s="15" t="s">
        <v>29</v>
      </c>
      <c r="E50" s="45"/>
      <c r="F50" s="35"/>
      <c r="G50" s="35"/>
      <c r="H50" s="35"/>
      <c r="J50" s="35"/>
      <c r="K50" s="35"/>
      <c r="L50" s="35"/>
      <c r="N50" s="35"/>
      <c r="O50" s="35"/>
      <c r="P50" s="35"/>
    </row>
    <row r="51" spans="1:16">
      <c r="B51" s="34">
        <v>200</v>
      </c>
      <c r="C51" s="38">
        <v>100</v>
      </c>
      <c r="D51" s="38" t="s">
        <v>43</v>
      </c>
      <c r="E51" s="45"/>
      <c r="F51" s="43"/>
      <c r="G51" s="37"/>
      <c r="H51" s="37"/>
      <c r="J51" s="47" t="s">
        <v>61</v>
      </c>
      <c r="K51" s="46"/>
      <c r="L51" s="37"/>
      <c r="N51" s="43"/>
      <c r="O51" s="37"/>
      <c r="P51" s="37"/>
    </row>
    <row r="52" spans="1:16">
      <c r="C52" t="s">
        <v>30</v>
      </c>
      <c r="D52" t="s">
        <v>30</v>
      </c>
      <c r="E52" s="45"/>
    </row>
    <row r="53" spans="1:16">
      <c r="A53" s="54">
        <v>45748</v>
      </c>
      <c r="E53" s="45"/>
      <c r="F53" s="95" t="s">
        <v>59</v>
      </c>
      <c r="G53" s="96"/>
      <c r="H53" s="96"/>
      <c r="J53" s="95" t="s">
        <v>56</v>
      </c>
      <c r="K53" s="96"/>
      <c r="L53" s="96"/>
      <c r="N53" s="95" t="s">
        <v>57</v>
      </c>
      <c r="O53" s="96"/>
      <c r="P53" s="96"/>
    </row>
    <row r="54" spans="1:16">
      <c r="E54" s="45"/>
      <c r="F54" s="24" t="s">
        <v>27</v>
      </c>
      <c r="G54" s="24" t="s">
        <v>28</v>
      </c>
      <c r="H54" s="24" t="s">
        <v>29</v>
      </c>
      <c r="J54" s="24" t="s">
        <v>27</v>
      </c>
      <c r="K54" s="24" t="s">
        <v>28</v>
      </c>
      <c r="L54" s="24" t="s">
        <v>29</v>
      </c>
      <c r="N54" s="24" t="s">
        <v>27</v>
      </c>
      <c r="O54" s="24" t="s">
        <v>28</v>
      </c>
      <c r="P54" s="24" t="s">
        <v>29</v>
      </c>
    </row>
    <row r="55" spans="1:16">
      <c r="E55" s="45"/>
      <c r="F55" s="41" t="s">
        <v>12</v>
      </c>
      <c r="G55" s="38">
        <v>300</v>
      </c>
      <c r="H55" s="27" t="s">
        <v>12</v>
      </c>
      <c r="J55" s="41" t="s">
        <v>12</v>
      </c>
      <c r="K55" s="31">
        <v>8000</v>
      </c>
      <c r="L55" s="27" t="s">
        <v>12</v>
      </c>
      <c r="N55" s="41" t="s">
        <v>12</v>
      </c>
      <c r="O55" s="38">
        <v>200</v>
      </c>
      <c r="P55" s="27" t="s">
        <v>12</v>
      </c>
    </row>
    <row r="56" spans="1:16">
      <c r="E56" s="45"/>
      <c r="F56" s="43"/>
      <c r="G56" t="s">
        <v>30</v>
      </c>
      <c r="H56" s="37"/>
      <c r="J56" s="43"/>
      <c r="K56" t="s">
        <v>31</v>
      </c>
      <c r="L56" s="37"/>
      <c r="N56" s="43"/>
      <c r="O56" t="s">
        <v>30</v>
      </c>
      <c r="P56" s="37"/>
    </row>
    <row r="57" spans="1:16">
      <c r="E57" s="45"/>
    </row>
    <row r="58" spans="1:16">
      <c r="A58" s="54">
        <v>45748</v>
      </c>
      <c r="E58" s="45"/>
      <c r="F58" s="95" t="s">
        <v>60</v>
      </c>
      <c r="G58" s="96"/>
      <c r="H58" s="96"/>
      <c r="J58" s="95" t="s">
        <v>58</v>
      </c>
      <c r="K58" s="96"/>
      <c r="L58" s="96"/>
    </row>
    <row r="59" spans="1:16">
      <c r="E59" s="45"/>
      <c r="F59" s="24" t="s">
        <v>27</v>
      </c>
      <c r="G59" s="24" t="s">
        <v>28</v>
      </c>
      <c r="H59" s="24" t="s">
        <v>29</v>
      </c>
      <c r="J59" s="24" t="s">
        <v>27</v>
      </c>
      <c r="K59" s="24" t="s">
        <v>28</v>
      </c>
      <c r="L59" s="24" t="s">
        <v>29</v>
      </c>
    </row>
    <row r="60" spans="1:16">
      <c r="E60" s="45"/>
      <c r="F60" s="41" t="s">
        <v>12</v>
      </c>
      <c r="G60" s="38">
        <v>0</v>
      </c>
      <c r="H60" s="27" t="s">
        <v>12</v>
      </c>
      <c r="J60" s="41" t="s">
        <v>12</v>
      </c>
      <c r="K60" s="31">
        <v>8200</v>
      </c>
      <c r="L60" s="27" t="s">
        <v>12</v>
      </c>
    </row>
    <row r="61" spans="1:16">
      <c r="E61" s="45"/>
      <c r="G61" t="s">
        <v>30</v>
      </c>
      <c r="K61" t="s">
        <v>31</v>
      </c>
    </row>
    <row r="62" spans="1:16">
      <c r="E62" s="45"/>
    </row>
    <row r="63" spans="1:16">
      <c r="A63" s="54">
        <v>45748</v>
      </c>
      <c r="B63" s="97" t="s">
        <v>55</v>
      </c>
      <c r="C63" s="98"/>
      <c r="D63" s="99"/>
      <c r="E63" s="45"/>
      <c r="F63" s="95" t="s">
        <v>44</v>
      </c>
      <c r="G63" s="96"/>
      <c r="H63" s="96"/>
      <c r="J63" s="95" t="s">
        <v>45</v>
      </c>
      <c r="K63" s="96"/>
      <c r="L63" s="96"/>
    </row>
    <row r="64" spans="1:16">
      <c r="B64" s="15" t="s">
        <v>27</v>
      </c>
      <c r="C64" s="15" t="s">
        <v>28</v>
      </c>
      <c r="D64" s="15" t="s">
        <v>29</v>
      </c>
      <c r="E64" s="45"/>
      <c r="F64" s="24" t="s">
        <v>27</v>
      </c>
      <c r="G64" s="24" t="s">
        <v>28</v>
      </c>
      <c r="H64" s="24" t="s">
        <v>29</v>
      </c>
      <c r="J64" s="24" t="s">
        <v>27</v>
      </c>
      <c r="K64" s="24" t="s">
        <v>28</v>
      </c>
      <c r="L64" s="24" t="s">
        <v>29</v>
      </c>
    </row>
    <row r="65" spans="1:16">
      <c r="B65" s="41" t="s">
        <v>43</v>
      </c>
      <c r="C65" s="51" t="s">
        <v>43</v>
      </c>
      <c r="D65" s="51" t="s">
        <v>43</v>
      </c>
      <c r="E65" s="45"/>
      <c r="F65" s="41" t="s">
        <v>12</v>
      </c>
      <c r="G65" s="38">
        <v>200</v>
      </c>
      <c r="H65" s="27" t="s">
        <v>12</v>
      </c>
      <c r="J65" s="41" t="s">
        <v>12</v>
      </c>
      <c r="K65" s="31">
        <v>6300</v>
      </c>
      <c r="L65" s="27" t="s">
        <v>12</v>
      </c>
    </row>
    <row r="66" spans="1:16">
      <c r="C66" t="s">
        <v>30</v>
      </c>
      <c r="D66" t="s">
        <v>30</v>
      </c>
      <c r="E66" s="45"/>
      <c r="G66" t="s">
        <v>30</v>
      </c>
      <c r="K66" t="s">
        <v>31</v>
      </c>
    </row>
    <row r="67" spans="1:16">
      <c r="E67" s="45"/>
    </row>
    <row r="68" spans="1:16">
      <c r="A68" s="56">
        <v>45778</v>
      </c>
      <c r="E68" s="45"/>
      <c r="F68" s="84" t="s">
        <v>44</v>
      </c>
      <c r="G68" s="84"/>
      <c r="H68" s="84"/>
    </row>
    <row r="69" spans="1:16">
      <c r="E69" s="45"/>
      <c r="F69" s="24" t="s">
        <v>27</v>
      </c>
      <c r="G69" s="24" t="s">
        <v>28</v>
      </c>
      <c r="H69" s="24" t="s">
        <v>29</v>
      </c>
    </row>
    <row r="70" spans="1:16">
      <c r="E70" s="45"/>
      <c r="F70" s="41" t="s">
        <v>12</v>
      </c>
      <c r="G70" s="38">
        <v>200</v>
      </c>
      <c r="H70" s="27" t="s">
        <v>12</v>
      </c>
    </row>
    <row r="71" spans="1:16">
      <c r="E71" s="45"/>
      <c r="G71" t="s">
        <v>30</v>
      </c>
    </row>
    <row r="72" spans="1:16">
      <c r="E72" s="45"/>
    </row>
    <row r="73" spans="1:16">
      <c r="E73" s="45"/>
      <c r="F73" s="84" t="s">
        <v>82</v>
      </c>
      <c r="G73" s="84"/>
      <c r="H73" s="84"/>
    </row>
    <row r="74" spans="1:16">
      <c r="E74" s="45"/>
      <c r="F74" s="24" t="s">
        <v>27</v>
      </c>
      <c r="G74" s="24" t="s">
        <v>28</v>
      </c>
      <c r="H74" s="24" t="s">
        <v>29</v>
      </c>
    </row>
    <row r="75" spans="1:16">
      <c r="E75" s="45"/>
      <c r="F75" s="41" t="s">
        <v>12</v>
      </c>
      <c r="G75" s="38">
        <v>0</v>
      </c>
      <c r="H75" s="27" t="s">
        <v>12</v>
      </c>
    </row>
    <row r="76" spans="1:16">
      <c r="E76" s="45"/>
      <c r="G76" t="s">
        <v>30</v>
      </c>
    </row>
    <row r="77" spans="1:16">
      <c r="E77" s="45"/>
    </row>
    <row r="78" spans="1:16">
      <c r="E78" s="45"/>
    </row>
    <row r="79" spans="1:16">
      <c r="A79" s="56">
        <v>45778</v>
      </c>
      <c r="E79" s="45"/>
      <c r="F79" s="84" t="s">
        <v>79</v>
      </c>
      <c r="G79" s="84"/>
      <c r="H79" s="84"/>
      <c r="I79" s="57"/>
      <c r="J79" s="84" t="s">
        <v>81</v>
      </c>
      <c r="K79" s="84"/>
      <c r="L79" s="84"/>
      <c r="M79" s="57"/>
      <c r="N79" s="84" t="s">
        <v>80</v>
      </c>
      <c r="O79" s="84"/>
      <c r="P79" s="84"/>
    </row>
    <row r="80" spans="1:16">
      <c r="E80" s="45"/>
      <c r="F80" s="24" t="s">
        <v>27</v>
      </c>
      <c r="G80" s="24" t="s">
        <v>28</v>
      </c>
      <c r="H80" s="24" t="s">
        <v>29</v>
      </c>
      <c r="J80" s="24" t="s">
        <v>27</v>
      </c>
      <c r="K80" s="24" t="s">
        <v>28</v>
      </c>
      <c r="L80" s="24" t="s">
        <v>29</v>
      </c>
      <c r="N80" s="24" t="s">
        <v>27</v>
      </c>
      <c r="O80" s="24" t="s">
        <v>28</v>
      </c>
      <c r="P80" s="24" t="s">
        <v>29</v>
      </c>
    </row>
    <row r="81" spans="1:16">
      <c r="E81" s="45"/>
      <c r="F81" s="41" t="s">
        <v>12</v>
      </c>
      <c r="G81" s="38">
        <v>200</v>
      </c>
      <c r="H81" s="27" t="s">
        <v>12</v>
      </c>
      <c r="J81" s="41" t="s">
        <v>12</v>
      </c>
      <c r="K81" s="31" t="s">
        <v>83</v>
      </c>
      <c r="L81" s="27" t="s">
        <v>12</v>
      </c>
      <c r="N81" s="41" t="s">
        <v>12</v>
      </c>
      <c r="O81" s="38">
        <v>300</v>
      </c>
      <c r="P81" s="27" t="s">
        <v>12</v>
      </c>
    </row>
    <row r="82" spans="1:16">
      <c r="E82" s="45"/>
      <c r="G82" t="s">
        <v>30</v>
      </c>
      <c r="K82" t="s">
        <v>31</v>
      </c>
      <c r="O82" t="s">
        <v>30</v>
      </c>
    </row>
    <row r="83" spans="1:16">
      <c r="E83" s="45"/>
    </row>
    <row r="84" spans="1:16">
      <c r="A84" s="56">
        <v>45778</v>
      </c>
      <c r="B84" s="86" t="s">
        <v>77</v>
      </c>
      <c r="C84" s="92"/>
      <c r="D84" s="93"/>
      <c r="E84" s="45"/>
    </row>
    <row r="85" spans="1:16">
      <c r="B85" s="15" t="s">
        <v>27</v>
      </c>
      <c r="C85" s="15" t="s">
        <v>28</v>
      </c>
      <c r="D85" s="15" t="s">
        <v>29</v>
      </c>
      <c r="E85" s="45"/>
    </row>
    <row r="86" spans="1:16">
      <c r="B86" s="41" t="s">
        <v>43</v>
      </c>
      <c r="C86" s="51" t="s">
        <v>43</v>
      </c>
      <c r="D86" s="51" t="s">
        <v>43</v>
      </c>
      <c r="E86" s="45"/>
    </row>
    <row r="87" spans="1:16">
      <c r="C87" t="s">
        <v>30</v>
      </c>
      <c r="D87" t="s">
        <v>30</v>
      </c>
      <c r="E87" s="45"/>
    </row>
    <row r="88" spans="1:16">
      <c r="E88" s="1"/>
    </row>
    <row r="89" spans="1:16">
      <c r="A89" s="56">
        <v>45809</v>
      </c>
      <c r="E89" s="1"/>
      <c r="F89" s="84" t="s">
        <v>89</v>
      </c>
      <c r="G89" s="84"/>
      <c r="H89" s="84"/>
      <c r="I89" s="57"/>
      <c r="J89" s="84" t="s">
        <v>90</v>
      </c>
      <c r="K89" s="84"/>
      <c r="L89" s="84"/>
      <c r="M89" s="57"/>
      <c r="N89" s="100"/>
      <c r="O89" s="100"/>
      <c r="P89" s="100"/>
    </row>
    <row r="90" spans="1:16">
      <c r="E90" s="1"/>
      <c r="F90" s="24" t="s">
        <v>27</v>
      </c>
      <c r="G90" s="24" t="s">
        <v>28</v>
      </c>
      <c r="H90" s="24" t="s">
        <v>29</v>
      </c>
      <c r="J90" s="24" t="s">
        <v>27</v>
      </c>
      <c r="K90" s="24" t="s">
        <v>28</v>
      </c>
      <c r="L90" s="24" t="s">
        <v>29</v>
      </c>
      <c r="N90" s="35"/>
      <c r="O90" s="35"/>
      <c r="P90" s="35"/>
    </row>
    <row r="91" spans="1:16">
      <c r="E91" s="1"/>
      <c r="F91" s="41" t="s">
        <v>12</v>
      </c>
      <c r="G91" s="38">
        <v>200</v>
      </c>
      <c r="H91" s="27" t="s">
        <v>12</v>
      </c>
      <c r="J91" s="41" t="s">
        <v>12</v>
      </c>
      <c r="K91" s="31" t="s">
        <v>91</v>
      </c>
      <c r="L91" s="27" t="s">
        <v>12</v>
      </c>
      <c r="N91" s="43"/>
      <c r="O91" s="37"/>
      <c r="P91" s="37"/>
    </row>
    <row r="92" spans="1:16">
      <c r="E92" s="1"/>
      <c r="G92" t="s">
        <v>30</v>
      </c>
      <c r="K92" t="s">
        <v>31</v>
      </c>
    </row>
    <row r="93" spans="1:16">
      <c r="E93" s="1"/>
    </row>
    <row r="94" spans="1:16">
      <c r="A94" s="56">
        <v>45809</v>
      </c>
      <c r="E94" s="1"/>
      <c r="F94" s="84" t="s">
        <v>92</v>
      </c>
      <c r="G94" s="84"/>
      <c r="H94" s="84"/>
    </row>
    <row r="95" spans="1:16">
      <c r="E95" s="1"/>
      <c r="F95" s="24" t="s">
        <v>27</v>
      </c>
      <c r="G95" s="24" t="s">
        <v>28</v>
      </c>
      <c r="H95" s="24" t="s">
        <v>29</v>
      </c>
    </row>
    <row r="96" spans="1:16">
      <c r="E96" s="1"/>
      <c r="F96" s="41" t="s">
        <v>12</v>
      </c>
      <c r="G96" s="38">
        <v>400</v>
      </c>
      <c r="H96" s="27" t="s">
        <v>12</v>
      </c>
    </row>
    <row r="97" spans="1:16">
      <c r="E97" s="1"/>
      <c r="G97" t="s">
        <v>30</v>
      </c>
    </row>
    <row r="98" spans="1:16">
      <c r="E98" s="1"/>
    </row>
    <row r="99" spans="1:16">
      <c r="A99" s="56">
        <v>45809</v>
      </c>
      <c r="B99" s="86" t="s">
        <v>95</v>
      </c>
      <c r="C99" s="92"/>
      <c r="D99" s="93"/>
      <c r="E99" s="1"/>
    </row>
    <row r="100" spans="1:16">
      <c r="B100" s="15" t="s">
        <v>27</v>
      </c>
      <c r="C100" s="15" t="s">
        <v>28</v>
      </c>
      <c r="D100" s="15" t="s">
        <v>29</v>
      </c>
      <c r="E100" s="1"/>
    </row>
    <row r="101" spans="1:16">
      <c r="B101" s="41" t="s">
        <v>43</v>
      </c>
      <c r="C101" s="51" t="s">
        <v>43</v>
      </c>
      <c r="D101" s="51" t="s">
        <v>43</v>
      </c>
      <c r="E101" s="1"/>
    </row>
    <row r="102" spans="1:16">
      <c r="C102" t="s">
        <v>30</v>
      </c>
      <c r="D102" t="s">
        <v>30</v>
      </c>
      <c r="E102" s="1"/>
    </row>
    <row r="103" spans="1:16">
      <c r="E103" s="1"/>
    </row>
    <row r="104" spans="1:16">
      <c r="A104" s="56">
        <v>45839</v>
      </c>
      <c r="E104" s="1"/>
      <c r="F104" s="84" t="s">
        <v>96</v>
      </c>
      <c r="G104" s="84"/>
      <c r="H104" s="84"/>
    </row>
    <row r="105" spans="1:16">
      <c r="E105" s="1"/>
      <c r="F105" s="24" t="s">
        <v>27</v>
      </c>
      <c r="G105" s="24" t="s">
        <v>28</v>
      </c>
      <c r="H105" s="24" t="s">
        <v>29</v>
      </c>
    </row>
    <row r="106" spans="1:16">
      <c r="E106" s="1"/>
      <c r="F106" s="41" t="s">
        <v>12</v>
      </c>
      <c r="G106" s="38">
        <v>200</v>
      </c>
      <c r="H106" s="27" t="s">
        <v>12</v>
      </c>
    </row>
    <row r="107" spans="1:16">
      <c r="E107" s="1"/>
      <c r="G107" t="s">
        <v>30</v>
      </c>
    </row>
    <row r="108" spans="1:16">
      <c r="E108" s="1"/>
    </row>
    <row r="109" spans="1:16">
      <c r="A109" s="56">
        <v>45839</v>
      </c>
      <c r="E109" s="1"/>
      <c r="F109" s="84" t="s">
        <v>97</v>
      </c>
      <c r="G109" s="84"/>
      <c r="H109" s="84"/>
      <c r="J109" s="84" t="s">
        <v>99</v>
      </c>
      <c r="K109" s="84"/>
      <c r="L109" s="84"/>
      <c r="N109" s="84" t="s">
        <v>98</v>
      </c>
      <c r="O109" s="84"/>
      <c r="P109" s="84"/>
    </row>
    <row r="110" spans="1:16">
      <c r="E110" s="1"/>
      <c r="F110" s="24" t="s">
        <v>27</v>
      </c>
      <c r="G110" s="24" t="s">
        <v>28</v>
      </c>
      <c r="H110" s="24" t="s">
        <v>29</v>
      </c>
      <c r="J110" s="24" t="s">
        <v>27</v>
      </c>
      <c r="K110" s="24" t="s">
        <v>28</v>
      </c>
      <c r="L110" s="24" t="s">
        <v>29</v>
      </c>
      <c r="N110" s="24" t="s">
        <v>27</v>
      </c>
      <c r="O110" s="24" t="s">
        <v>28</v>
      </c>
      <c r="P110" s="24" t="s">
        <v>29</v>
      </c>
    </row>
    <row r="111" spans="1:16">
      <c r="E111" s="1"/>
      <c r="F111" s="41" t="s">
        <v>12</v>
      </c>
      <c r="G111" s="38">
        <v>400</v>
      </c>
      <c r="H111" s="27" t="s">
        <v>12</v>
      </c>
      <c r="J111" s="41" t="s">
        <v>12</v>
      </c>
      <c r="K111" s="31">
        <v>7300</v>
      </c>
      <c r="L111" s="27" t="s">
        <v>12</v>
      </c>
      <c r="N111" s="41" t="s">
        <v>12</v>
      </c>
      <c r="O111" s="38">
        <v>300</v>
      </c>
      <c r="P111" s="27" t="s">
        <v>12</v>
      </c>
    </row>
    <row r="112" spans="1:16">
      <c r="E112" s="1"/>
      <c r="G112" t="s">
        <v>30</v>
      </c>
      <c r="K112" t="s">
        <v>31</v>
      </c>
      <c r="O112" t="s">
        <v>30</v>
      </c>
    </row>
    <row r="113" spans="1:20">
      <c r="E113" s="1"/>
    </row>
    <row r="114" spans="1:20">
      <c r="A114" s="56">
        <v>45839</v>
      </c>
      <c r="E114" s="1"/>
      <c r="F114" s="84" t="s">
        <v>104</v>
      </c>
      <c r="G114" s="84"/>
      <c r="H114" s="84"/>
    </row>
    <row r="115" spans="1:20">
      <c r="E115" s="1"/>
      <c r="F115" s="24" t="s">
        <v>27</v>
      </c>
      <c r="G115" s="24" t="s">
        <v>28</v>
      </c>
      <c r="H115" s="24" t="s">
        <v>29</v>
      </c>
    </row>
    <row r="116" spans="1:20">
      <c r="E116" s="1"/>
      <c r="F116" s="41" t="s">
        <v>12</v>
      </c>
      <c r="G116" s="70">
        <v>1900</v>
      </c>
      <c r="H116" s="27" t="s">
        <v>12</v>
      </c>
    </row>
    <row r="117" spans="1:20">
      <c r="E117" s="1"/>
      <c r="G117" t="s">
        <v>31</v>
      </c>
    </row>
    <row r="118" spans="1:20">
      <c r="E118" s="1"/>
    </row>
    <row r="119" spans="1:20">
      <c r="A119" s="56">
        <v>45839</v>
      </c>
      <c r="B119" s="86" t="s">
        <v>109</v>
      </c>
      <c r="C119" s="87"/>
      <c r="D119" s="88"/>
      <c r="E119" s="1"/>
      <c r="F119" s="84" t="s">
        <v>105</v>
      </c>
      <c r="G119" s="84"/>
      <c r="H119" s="84"/>
      <c r="J119" s="84" t="s">
        <v>106</v>
      </c>
      <c r="K119" s="84"/>
      <c r="L119" s="84"/>
      <c r="N119" s="84" t="s">
        <v>107</v>
      </c>
      <c r="O119" s="84"/>
      <c r="P119" s="84"/>
      <c r="R119" s="84" t="s">
        <v>108</v>
      </c>
      <c r="S119" s="84"/>
      <c r="T119" s="84"/>
    </row>
    <row r="120" spans="1:20">
      <c r="B120" s="15" t="s">
        <v>27</v>
      </c>
      <c r="C120" s="15" t="s">
        <v>28</v>
      </c>
      <c r="D120" s="15" t="s">
        <v>29</v>
      </c>
      <c r="E120" s="1"/>
      <c r="F120" s="24" t="s">
        <v>27</v>
      </c>
      <c r="G120" s="24" t="s">
        <v>28</v>
      </c>
      <c r="H120" s="24" t="s">
        <v>29</v>
      </c>
      <c r="J120" s="24" t="s">
        <v>27</v>
      </c>
      <c r="K120" s="24" t="s">
        <v>28</v>
      </c>
      <c r="L120" s="24" t="s">
        <v>29</v>
      </c>
      <c r="N120" s="24" t="s">
        <v>27</v>
      </c>
      <c r="O120" s="24" t="s">
        <v>28</v>
      </c>
      <c r="P120" s="24" t="s">
        <v>29</v>
      </c>
      <c r="R120" s="24" t="s">
        <v>27</v>
      </c>
      <c r="S120" s="24" t="s">
        <v>28</v>
      </c>
      <c r="T120" s="24" t="s">
        <v>29</v>
      </c>
    </row>
    <row r="121" spans="1:20">
      <c r="B121" s="41" t="s">
        <v>43</v>
      </c>
      <c r="C121" s="51" t="s">
        <v>43</v>
      </c>
      <c r="D121" s="51" t="s">
        <v>43</v>
      </c>
      <c r="E121" s="1"/>
      <c r="F121" s="41" t="s">
        <v>12</v>
      </c>
      <c r="G121" s="51" t="s">
        <v>43</v>
      </c>
      <c r="H121" s="27" t="s">
        <v>12</v>
      </c>
      <c r="J121" s="41" t="s">
        <v>12</v>
      </c>
      <c r="K121" s="31" t="s">
        <v>91</v>
      </c>
      <c r="L121" s="27" t="s">
        <v>12</v>
      </c>
      <c r="N121" s="41" t="s">
        <v>12</v>
      </c>
      <c r="O121" s="32">
        <v>700</v>
      </c>
      <c r="P121" s="27" t="s">
        <v>12</v>
      </c>
      <c r="R121" s="41" t="s">
        <v>12</v>
      </c>
      <c r="S121" s="32">
        <v>500</v>
      </c>
      <c r="T121" s="27" t="s">
        <v>12</v>
      </c>
    </row>
    <row r="122" spans="1:20">
      <c r="C122" t="s">
        <v>30</v>
      </c>
      <c r="D122" t="s">
        <v>30</v>
      </c>
      <c r="E122" s="1"/>
      <c r="G122" t="s">
        <v>30</v>
      </c>
      <c r="K122" t="s">
        <v>31</v>
      </c>
      <c r="O122" t="s">
        <v>39</v>
      </c>
      <c r="S122" t="s">
        <v>39</v>
      </c>
    </row>
    <row r="123" spans="1:20">
      <c r="E123" s="1"/>
    </row>
    <row r="124" spans="1:20">
      <c r="A124" s="56">
        <v>45870</v>
      </c>
      <c r="E124" s="1"/>
      <c r="F124" s="84" t="s">
        <v>113</v>
      </c>
      <c r="G124" s="84"/>
      <c r="H124" s="84"/>
    </row>
    <row r="125" spans="1:20">
      <c r="E125" s="1"/>
      <c r="F125" s="24" t="s">
        <v>27</v>
      </c>
      <c r="G125" s="24" t="s">
        <v>28</v>
      </c>
      <c r="H125" s="24" t="s">
        <v>29</v>
      </c>
    </row>
    <row r="126" spans="1:20">
      <c r="E126" s="1"/>
      <c r="F126" s="41" t="s">
        <v>12</v>
      </c>
      <c r="G126" s="51">
        <v>300</v>
      </c>
      <c r="H126" s="27" t="s">
        <v>12</v>
      </c>
    </row>
    <row r="127" spans="1:20">
      <c r="E127" s="1"/>
      <c r="G127" t="s">
        <v>30</v>
      </c>
    </row>
    <row r="128" spans="1:20">
      <c r="E128" s="1"/>
    </row>
    <row r="129" spans="1:8">
      <c r="A129" s="56">
        <v>45870</v>
      </c>
      <c r="E129" s="1"/>
      <c r="F129" s="84" t="s">
        <v>126</v>
      </c>
      <c r="G129" s="84"/>
      <c r="H129" s="84"/>
    </row>
    <row r="130" spans="1:8">
      <c r="E130" s="1"/>
      <c r="F130" s="24" t="s">
        <v>27</v>
      </c>
      <c r="G130" s="24" t="s">
        <v>28</v>
      </c>
      <c r="H130" s="24" t="s">
        <v>29</v>
      </c>
    </row>
    <row r="131" spans="1:8">
      <c r="E131" s="1"/>
      <c r="F131" s="41" t="s">
        <v>12</v>
      </c>
      <c r="G131" s="80">
        <v>600</v>
      </c>
      <c r="H131" s="27" t="s">
        <v>12</v>
      </c>
    </row>
    <row r="132" spans="1:8">
      <c r="E132" s="1"/>
      <c r="G132" t="s">
        <v>39</v>
      </c>
    </row>
    <row r="133" spans="1:8">
      <c r="E133" s="1"/>
    </row>
    <row r="134" spans="1:8">
      <c r="E134" s="1"/>
    </row>
    <row r="135" spans="1:8">
      <c r="E135" s="1"/>
    </row>
    <row r="136" spans="1:8">
      <c r="E136" s="1"/>
    </row>
    <row r="137" spans="1:8">
      <c r="E137" s="1"/>
    </row>
    <row r="138" spans="1:8">
      <c r="E138" s="1"/>
    </row>
    <row r="139" spans="1:8">
      <c r="E139" s="1"/>
    </row>
    <row r="140" spans="1:8">
      <c r="E140" s="1"/>
    </row>
    <row r="141" spans="1:8">
      <c r="E141" s="1"/>
    </row>
    <row r="142" spans="1:8">
      <c r="E142" s="1"/>
    </row>
    <row r="143" spans="1:8">
      <c r="E143" s="1"/>
    </row>
    <row r="144" spans="1:8">
      <c r="E144" s="1"/>
    </row>
    <row r="145" spans="5:5">
      <c r="E145" s="1"/>
    </row>
  </sheetData>
  <mergeCells count="45">
    <mergeCell ref="B24:D24"/>
    <mergeCell ref="F68:H68"/>
    <mergeCell ref="N89:P89"/>
    <mergeCell ref="N79:P79"/>
    <mergeCell ref="R119:T119"/>
    <mergeCell ref="B119:D119"/>
    <mergeCell ref="B1:L2"/>
    <mergeCell ref="N49:P49"/>
    <mergeCell ref="J42:L42"/>
    <mergeCell ref="F53:H53"/>
    <mergeCell ref="J53:L53"/>
    <mergeCell ref="N53:P53"/>
    <mergeCell ref="B44:D44"/>
    <mergeCell ref="B34:D34"/>
    <mergeCell ref="B39:D39"/>
    <mergeCell ref="B9:D9"/>
    <mergeCell ref="B14:D14"/>
    <mergeCell ref="B19:D19"/>
    <mergeCell ref="B29:D29"/>
    <mergeCell ref="B63:D63"/>
    <mergeCell ref="F63:H63"/>
    <mergeCell ref="B49:D49"/>
    <mergeCell ref="F49:H49"/>
    <mergeCell ref="J49:L49"/>
    <mergeCell ref="J58:L58"/>
    <mergeCell ref="F58:H58"/>
    <mergeCell ref="B84:D84"/>
    <mergeCell ref="F89:H89"/>
    <mergeCell ref="J89:L89"/>
    <mergeCell ref="J79:L79"/>
    <mergeCell ref="F79:H79"/>
    <mergeCell ref="F73:H73"/>
    <mergeCell ref="J63:L63"/>
    <mergeCell ref="J119:L119"/>
    <mergeCell ref="N119:P119"/>
    <mergeCell ref="F129:H129"/>
    <mergeCell ref="B99:D99"/>
    <mergeCell ref="F94:H94"/>
    <mergeCell ref="F124:H124"/>
    <mergeCell ref="F114:H114"/>
    <mergeCell ref="F104:H104"/>
    <mergeCell ref="F119:H119"/>
    <mergeCell ref="F109:H109"/>
    <mergeCell ref="J109:L109"/>
    <mergeCell ref="N109:P109"/>
  </mergeCells>
  <pageMargins left="0.7" right="0.7" top="0.75" bottom="0.75" header="0.3" footer="0.3"/>
  <pageSetup paperSize="9" scale="66" fitToHeight="0"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O26"/>
  <sheetViews>
    <sheetView workbookViewId="0">
      <selection activeCell="D16" sqref="D16"/>
    </sheetView>
  </sheetViews>
  <sheetFormatPr defaultColWidth="9.109375" defaultRowHeight="14.4"/>
  <cols>
    <col min="1" max="1" width="20.77734375" customWidth="1"/>
    <col min="2" max="5" width="11.77734375" customWidth="1"/>
    <col min="6" max="9" width="11.5546875" customWidth="1"/>
    <col min="10" max="10" width="11.44140625"/>
    <col min="11" max="12" width="12" customWidth="1"/>
    <col min="13" max="13" width="11.88671875" customWidth="1"/>
    <col min="14" max="14" width="11.21875" customWidth="1"/>
    <col min="15" max="15" width="11.5546875" customWidth="1"/>
    <col min="16" max="16" width="10.44140625" customWidth="1"/>
    <col min="17" max="17" width="11.44140625" customWidth="1"/>
  </cols>
  <sheetData>
    <row r="1" spans="1:36">
      <c r="A1" s="1"/>
      <c r="B1" s="50" t="s">
        <v>73</v>
      </c>
      <c r="C1" s="2"/>
      <c r="D1" s="1"/>
      <c r="E1" s="1"/>
      <c r="F1" s="1"/>
      <c r="G1" s="1"/>
      <c r="H1" s="1"/>
      <c r="I1" s="1"/>
      <c r="J1" s="1"/>
      <c r="K1" s="1"/>
      <c r="L1" s="1"/>
      <c r="M1" s="1"/>
    </row>
    <row r="2" spans="1:36">
      <c r="B2" s="103" t="s">
        <v>0</v>
      </c>
      <c r="C2" s="103"/>
      <c r="D2" s="103" t="s">
        <v>1</v>
      </c>
      <c r="E2" s="103"/>
      <c r="F2" s="103" t="s">
        <v>2</v>
      </c>
      <c r="G2" s="103"/>
      <c r="H2" s="103" t="s">
        <v>3</v>
      </c>
      <c r="I2" s="103"/>
      <c r="J2" s="103" t="s">
        <v>4</v>
      </c>
      <c r="K2" s="103"/>
      <c r="L2" s="103" t="s">
        <v>5</v>
      </c>
      <c r="M2" s="103"/>
      <c r="N2" s="103" t="s">
        <v>6</v>
      </c>
      <c r="O2" s="103"/>
      <c r="P2" s="103" t="s">
        <v>7</v>
      </c>
      <c r="Q2" s="103"/>
      <c r="R2" s="103" t="s">
        <v>33</v>
      </c>
      <c r="S2" s="103"/>
      <c r="T2" s="103" t="s">
        <v>34</v>
      </c>
      <c r="U2" s="103"/>
      <c r="V2" s="103" t="s">
        <v>38</v>
      </c>
      <c r="W2" s="103"/>
      <c r="X2" s="103" t="s">
        <v>42</v>
      </c>
      <c r="Y2" s="103"/>
      <c r="Z2" s="103" t="s">
        <v>0</v>
      </c>
      <c r="AA2" s="103"/>
      <c r="AB2" s="103" t="s">
        <v>1</v>
      </c>
      <c r="AC2" s="103"/>
      <c r="AD2" s="109" t="s">
        <v>2</v>
      </c>
      <c r="AE2" s="103"/>
      <c r="AF2" s="108" t="s">
        <v>3</v>
      </c>
      <c r="AG2" s="103"/>
      <c r="AH2" s="110" t="s">
        <v>4</v>
      </c>
      <c r="AI2" s="103"/>
    </row>
    <row r="3" spans="1:36">
      <c r="B3" s="104">
        <v>45353</v>
      </c>
      <c r="C3" s="105"/>
      <c r="D3" s="105">
        <v>45410</v>
      </c>
      <c r="E3" s="105"/>
      <c r="F3" s="105">
        <v>45444</v>
      </c>
      <c r="G3" s="105"/>
      <c r="H3" s="105">
        <v>45464</v>
      </c>
      <c r="I3" s="105"/>
      <c r="J3" s="105">
        <v>45501</v>
      </c>
      <c r="K3" s="106"/>
      <c r="L3" s="105">
        <v>45528</v>
      </c>
      <c r="M3" s="106"/>
      <c r="N3" s="105">
        <v>45563</v>
      </c>
      <c r="O3" s="106"/>
      <c r="P3" s="105">
        <v>45591</v>
      </c>
      <c r="Q3" s="106"/>
      <c r="R3" s="105">
        <v>45619</v>
      </c>
      <c r="S3" s="106"/>
      <c r="T3" s="105">
        <v>45640</v>
      </c>
      <c r="U3" s="106"/>
      <c r="V3" s="105">
        <v>45682</v>
      </c>
      <c r="W3" s="106"/>
      <c r="X3" s="105">
        <v>45711</v>
      </c>
      <c r="Y3" s="106"/>
      <c r="Z3" s="105">
        <v>45738</v>
      </c>
      <c r="AA3" s="106"/>
      <c r="AB3" s="105">
        <v>45773</v>
      </c>
      <c r="AC3" s="106"/>
      <c r="AD3" s="105">
        <v>45803</v>
      </c>
      <c r="AE3" s="106"/>
      <c r="AF3" s="105">
        <v>45829</v>
      </c>
      <c r="AG3" s="106"/>
      <c r="AH3" s="105">
        <v>45865</v>
      </c>
      <c r="AI3" s="106"/>
    </row>
    <row r="4" spans="1:36" ht="15" thickBot="1">
      <c r="A4" s="3" t="s">
        <v>8</v>
      </c>
      <c r="B4" s="4" t="s">
        <v>9</v>
      </c>
      <c r="C4" s="5" t="s">
        <v>10</v>
      </c>
      <c r="D4" s="5" t="s">
        <v>9</v>
      </c>
      <c r="E4" s="5" t="s">
        <v>10</v>
      </c>
      <c r="F4" s="5" t="s">
        <v>9</v>
      </c>
      <c r="G4" s="5" t="s">
        <v>10</v>
      </c>
      <c r="H4" s="5" t="s">
        <v>9</v>
      </c>
      <c r="I4" s="5" t="s">
        <v>10</v>
      </c>
      <c r="J4" s="5" t="s">
        <v>9</v>
      </c>
      <c r="K4" s="17" t="s">
        <v>10</v>
      </c>
      <c r="L4" s="5" t="s">
        <v>9</v>
      </c>
      <c r="M4" s="17" t="s">
        <v>10</v>
      </c>
      <c r="N4" s="5" t="s">
        <v>9</v>
      </c>
      <c r="O4" s="17" t="s">
        <v>10</v>
      </c>
      <c r="P4" s="5" t="s">
        <v>9</v>
      </c>
      <c r="Q4" s="17" t="s">
        <v>10</v>
      </c>
      <c r="R4" s="5" t="s">
        <v>9</v>
      </c>
      <c r="S4" s="17" t="s">
        <v>10</v>
      </c>
      <c r="T4" s="5" t="s">
        <v>9</v>
      </c>
      <c r="U4" s="17" t="s">
        <v>10</v>
      </c>
      <c r="V4" s="5" t="s">
        <v>9</v>
      </c>
      <c r="W4" s="17" t="s">
        <v>10</v>
      </c>
      <c r="X4" s="5" t="s">
        <v>9</v>
      </c>
      <c r="Y4" s="17" t="s">
        <v>10</v>
      </c>
      <c r="Z4" s="5" t="s">
        <v>9</v>
      </c>
      <c r="AA4" s="17" t="s">
        <v>10</v>
      </c>
      <c r="AB4" s="5" t="s">
        <v>9</v>
      </c>
      <c r="AC4" s="52" t="s">
        <v>10</v>
      </c>
      <c r="AD4" s="5" t="s">
        <v>9</v>
      </c>
      <c r="AE4" s="52" t="s">
        <v>10</v>
      </c>
      <c r="AF4" s="5" t="s">
        <v>9</v>
      </c>
      <c r="AG4" s="52" t="s">
        <v>10</v>
      </c>
      <c r="AH4" s="5" t="s">
        <v>9</v>
      </c>
      <c r="AI4" s="52" t="s">
        <v>10</v>
      </c>
    </row>
    <row r="5" spans="1:36">
      <c r="A5" s="6" t="s">
        <v>11</v>
      </c>
      <c r="B5" s="24" t="s">
        <v>12</v>
      </c>
      <c r="C5" s="24" t="s">
        <v>12</v>
      </c>
      <c r="D5" s="7">
        <v>3.5</v>
      </c>
      <c r="E5" s="8">
        <v>0.02</v>
      </c>
      <c r="F5" s="7">
        <v>4</v>
      </c>
      <c r="G5" s="8">
        <v>0.1</v>
      </c>
      <c r="H5" s="7">
        <v>4.5</v>
      </c>
      <c r="I5" s="8">
        <v>0.02</v>
      </c>
      <c r="J5" s="8">
        <v>2</v>
      </c>
      <c r="K5" s="8">
        <v>0.02</v>
      </c>
      <c r="L5" s="8">
        <v>2</v>
      </c>
      <c r="M5" s="8">
        <v>0.02</v>
      </c>
      <c r="N5" s="18">
        <v>1.5</v>
      </c>
      <c r="O5" s="7">
        <v>0.15</v>
      </c>
      <c r="P5" s="19" t="s">
        <v>13</v>
      </c>
      <c r="Q5" s="9">
        <v>0.02</v>
      </c>
      <c r="R5" s="18">
        <v>2</v>
      </c>
      <c r="S5" s="9">
        <v>0.05</v>
      </c>
      <c r="T5" s="18">
        <v>1.5</v>
      </c>
      <c r="U5" s="9">
        <v>0.05</v>
      </c>
      <c r="V5" s="18">
        <v>1.5</v>
      </c>
      <c r="W5" s="9">
        <v>0.02</v>
      </c>
      <c r="X5" s="10">
        <v>3</v>
      </c>
      <c r="Y5" s="9">
        <v>0.02</v>
      </c>
      <c r="Z5" s="10">
        <v>3</v>
      </c>
      <c r="AA5" s="9">
        <v>0.05</v>
      </c>
      <c r="AB5" s="9">
        <v>1.5</v>
      </c>
      <c r="AC5" s="9">
        <v>0.02</v>
      </c>
      <c r="AD5" s="10">
        <v>4</v>
      </c>
      <c r="AE5" s="10">
        <v>0.1</v>
      </c>
      <c r="AF5" s="9">
        <v>2</v>
      </c>
      <c r="AG5" s="9">
        <v>0.05</v>
      </c>
      <c r="AH5" s="9">
        <v>2</v>
      </c>
      <c r="AI5" s="9">
        <v>0.05</v>
      </c>
      <c r="AJ5" t="s">
        <v>11</v>
      </c>
    </row>
    <row r="6" spans="1:36">
      <c r="A6" s="6" t="s">
        <v>14</v>
      </c>
      <c r="B6" s="24" t="s">
        <v>12</v>
      </c>
      <c r="C6" s="24" t="s">
        <v>12</v>
      </c>
      <c r="D6" s="9">
        <v>1.5</v>
      </c>
      <c r="E6" s="9">
        <v>0.02</v>
      </c>
      <c r="F6" s="10">
        <v>5</v>
      </c>
      <c r="G6" s="10">
        <v>0.15</v>
      </c>
      <c r="H6" s="10">
        <v>4</v>
      </c>
      <c r="I6" s="10">
        <v>0.2</v>
      </c>
      <c r="J6" s="9">
        <v>1.5</v>
      </c>
      <c r="K6" s="9">
        <v>0.02</v>
      </c>
      <c r="L6" s="9">
        <v>2</v>
      </c>
      <c r="M6" s="9">
        <v>0.02</v>
      </c>
      <c r="N6" s="20">
        <v>1.5</v>
      </c>
      <c r="O6" s="10">
        <v>0.2</v>
      </c>
      <c r="P6" s="21" t="s">
        <v>15</v>
      </c>
      <c r="Q6" s="9">
        <v>0.02</v>
      </c>
      <c r="R6" s="26">
        <v>2.5</v>
      </c>
      <c r="S6" s="9">
        <v>0.05</v>
      </c>
      <c r="T6" s="20">
        <v>2</v>
      </c>
      <c r="U6" s="9">
        <v>0.05</v>
      </c>
      <c r="V6" s="20">
        <v>1.5</v>
      </c>
      <c r="W6" s="9">
        <v>0.02</v>
      </c>
      <c r="X6" s="10">
        <v>3</v>
      </c>
      <c r="Y6" s="9">
        <v>0.02</v>
      </c>
      <c r="Z6" s="10">
        <v>3</v>
      </c>
      <c r="AA6" s="9">
        <v>0.05</v>
      </c>
      <c r="AB6" s="9">
        <v>1.5</v>
      </c>
      <c r="AC6" s="9">
        <v>0.02</v>
      </c>
      <c r="AD6" s="10">
        <v>4</v>
      </c>
      <c r="AE6" s="10">
        <v>0.1</v>
      </c>
      <c r="AF6" s="10">
        <v>3.5</v>
      </c>
      <c r="AG6" s="9">
        <v>0.1</v>
      </c>
      <c r="AH6" s="9">
        <v>2</v>
      </c>
      <c r="AI6" s="9">
        <v>0.05</v>
      </c>
      <c r="AJ6" t="s">
        <v>14</v>
      </c>
    </row>
    <row r="7" spans="1:36" ht="15" thickBot="1">
      <c r="A7" s="6" t="s">
        <v>16</v>
      </c>
      <c r="B7" s="10">
        <v>3</v>
      </c>
      <c r="C7" s="9">
        <v>0.1</v>
      </c>
      <c r="D7" s="9">
        <v>2</v>
      </c>
      <c r="E7" s="9">
        <v>0.02</v>
      </c>
      <c r="F7" s="10">
        <v>3.5</v>
      </c>
      <c r="G7" s="9">
        <v>0.02</v>
      </c>
      <c r="H7" s="10">
        <v>4</v>
      </c>
      <c r="I7" s="10">
        <v>0.2</v>
      </c>
      <c r="J7" s="9">
        <v>1</v>
      </c>
      <c r="K7" s="9">
        <v>0.05</v>
      </c>
      <c r="L7" s="10">
        <v>3.5</v>
      </c>
      <c r="M7" s="10">
        <v>0.2</v>
      </c>
      <c r="N7" s="20">
        <v>1</v>
      </c>
      <c r="O7" s="9">
        <v>0.1</v>
      </c>
      <c r="P7" s="22" t="s">
        <v>13</v>
      </c>
      <c r="Q7" s="9">
        <v>0.02</v>
      </c>
      <c r="R7" s="20">
        <v>2</v>
      </c>
      <c r="S7" s="9">
        <v>0.02</v>
      </c>
      <c r="T7" s="20">
        <v>2</v>
      </c>
      <c r="U7" s="9">
        <v>0.05</v>
      </c>
      <c r="V7" s="26">
        <v>3.5</v>
      </c>
      <c r="W7" s="9">
        <v>0.02</v>
      </c>
      <c r="X7" s="10">
        <v>2.5</v>
      </c>
      <c r="Y7" s="9">
        <v>0.02</v>
      </c>
      <c r="Z7" s="9">
        <v>2</v>
      </c>
      <c r="AA7" s="9">
        <v>0.1</v>
      </c>
      <c r="AB7" s="10">
        <v>3</v>
      </c>
      <c r="AC7" s="9">
        <v>0.05</v>
      </c>
      <c r="AD7" s="10">
        <v>3.5</v>
      </c>
      <c r="AE7" s="9">
        <v>7.0000000000000007E-2</v>
      </c>
      <c r="AF7" s="69">
        <v>2</v>
      </c>
      <c r="AG7" s="9">
        <v>0.05</v>
      </c>
      <c r="AH7" s="69">
        <v>1.5</v>
      </c>
      <c r="AI7" s="10">
        <v>0.3</v>
      </c>
      <c r="AJ7" t="s">
        <v>16</v>
      </c>
    </row>
    <row r="8" spans="1:36" ht="15" thickBot="1">
      <c r="A8" s="6" t="s">
        <v>17</v>
      </c>
      <c r="B8" s="10">
        <v>3</v>
      </c>
      <c r="C8" s="10">
        <v>0.5</v>
      </c>
      <c r="D8" s="24" t="s">
        <v>12</v>
      </c>
      <c r="E8" s="24" t="s">
        <v>12</v>
      </c>
      <c r="F8" s="10">
        <v>3</v>
      </c>
      <c r="G8" s="9">
        <v>0.02</v>
      </c>
      <c r="H8" s="24" t="s">
        <v>12</v>
      </c>
      <c r="I8" s="24" t="s">
        <v>12</v>
      </c>
      <c r="J8" s="8">
        <v>0.5</v>
      </c>
      <c r="K8" s="7">
        <v>0.5</v>
      </c>
      <c r="L8" s="8">
        <v>2</v>
      </c>
      <c r="M8" s="7">
        <v>0.2</v>
      </c>
      <c r="N8" s="18">
        <v>1.5</v>
      </c>
      <c r="O8" s="8">
        <v>0.1</v>
      </c>
      <c r="P8" s="19" t="s">
        <v>13</v>
      </c>
      <c r="Q8" s="9">
        <v>0.02</v>
      </c>
      <c r="R8" s="18">
        <v>2</v>
      </c>
      <c r="S8" s="9">
        <v>0.05</v>
      </c>
      <c r="T8" s="18">
        <v>1</v>
      </c>
      <c r="U8" s="9">
        <v>0.05</v>
      </c>
      <c r="V8" s="18">
        <v>1</v>
      </c>
      <c r="W8" s="9">
        <v>0.02</v>
      </c>
      <c r="X8" s="10">
        <v>3.5</v>
      </c>
      <c r="Y8" s="9">
        <v>0.02</v>
      </c>
      <c r="Z8" s="10">
        <v>4</v>
      </c>
      <c r="AA8" s="9">
        <v>0.1</v>
      </c>
      <c r="AB8" s="10">
        <v>2.5</v>
      </c>
      <c r="AC8" s="9">
        <v>0.05</v>
      </c>
      <c r="AD8" s="10">
        <v>3.5</v>
      </c>
      <c r="AE8" s="67">
        <v>7.0000000000000007E-2</v>
      </c>
      <c r="AF8" s="73">
        <v>2.5</v>
      </c>
      <c r="AG8" s="68">
        <v>0.1</v>
      </c>
      <c r="AH8" s="71">
        <v>1.5</v>
      </c>
      <c r="AI8" s="72">
        <v>0.3</v>
      </c>
      <c r="AJ8" t="s">
        <v>17</v>
      </c>
    </row>
    <row r="9" spans="1:36">
      <c r="A9" s="6" t="s">
        <v>18</v>
      </c>
      <c r="B9" s="24" t="s">
        <v>12</v>
      </c>
      <c r="C9" s="24" t="s">
        <v>12</v>
      </c>
      <c r="D9" s="10">
        <v>4</v>
      </c>
      <c r="E9" s="9">
        <v>0.02</v>
      </c>
      <c r="F9" s="10">
        <v>3.5</v>
      </c>
      <c r="G9" s="10">
        <v>0.2</v>
      </c>
      <c r="H9" s="9">
        <v>2</v>
      </c>
      <c r="I9" s="10">
        <v>0.2</v>
      </c>
      <c r="J9" s="9">
        <v>1</v>
      </c>
      <c r="K9" s="9">
        <v>0.02</v>
      </c>
      <c r="L9" s="9">
        <v>1</v>
      </c>
      <c r="M9" s="9">
        <v>0.02</v>
      </c>
      <c r="N9" s="20">
        <v>1.8</v>
      </c>
      <c r="O9" s="10">
        <v>0.2</v>
      </c>
      <c r="P9" s="22" t="s">
        <v>13</v>
      </c>
      <c r="Q9" s="9">
        <v>0.02</v>
      </c>
      <c r="R9" s="18">
        <v>2</v>
      </c>
      <c r="S9" s="9">
        <v>0.05</v>
      </c>
      <c r="T9" s="18">
        <v>2</v>
      </c>
      <c r="U9" s="9">
        <v>0.05</v>
      </c>
      <c r="V9" s="18">
        <v>2</v>
      </c>
      <c r="W9" s="9">
        <v>0.02</v>
      </c>
      <c r="X9" s="10">
        <v>2.5</v>
      </c>
      <c r="Y9" s="9">
        <v>0.05</v>
      </c>
      <c r="Z9" s="9">
        <v>2</v>
      </c>
      <c r="AA9" s="9">
        <v>0.02</v>
      </c>
      <c r="AB9" s="10">
        <v>2.5</v>
      </c>
      <c r="AC9" s="9">
        <v>0.05</v>
      </c>
      <c r="AD9" s="10">
        <v>4.5</v>
      </c>
      <c r="AE9" s="9">
        <v>0.05</v>
      </c>
      <c r="AF9" s="8">
        <v>2</v>
      </c>
      <c r="AG9" s="10">
        <v>0.2</v>
      </c>
      <c r="AH9" s="8">
        <v>2</v>
      </c>
      <c r="AI9" s="9">
        <v>0.05</v>
      </c>
      <c r="AJ9" t="s">
        <v>18</v>
      </c>
    </row>
    <row r="10" spans="1:36">
      <c r="A10" s="6" t="s">
        <v>19</v>
      </c>
      <c r="B10" s="24" t="s">
        <v>12</v>
      </c>
      <c r="C10" s="24" t="s">
        <v>12</v>
      </c>
      <c r="D10" s="10">
        <v>3</v>
      </c>
      <c r="E10" s="9">
        <v>0.02</v>
      </c>
      <c r="F10" s="10">
        <v>3.5</v>
      </c>
      <c r="G10" s="9">
        <v>0.1</v>
      </c>
      <c r="H10" s="9">
        <v>2</v>
      </c>
      <c r="I10" s="10">
        <v>0.2</v>
      </c>
      <c r="J10" s="9">
        <v>1</v>
      </c>
      <c r="K10" s="9">
        <v>0.05</v>
      </c>
      <c r="L10" s="10">
        <v>3</v>
      </c>
      <c r="M10" s="9">
        <v>0.02</v>
      </c>
      <c r="N10" s="20">
        <v>1</v>
      </c>
      <c r="O10" s="9">
        <v>0.1</v>
      </c>
      <c r="P10" s="22" t="s">
        <v>20</v>
      </c>
      <c r="Q10" s="9">
        <v>0.02</v>
      </c>
      <c r="R10" s="18">
        <v>2</v>
      </c>
      <c r="S10" s="9">
        <v>0.05</v>
      </c>
      <c r="T10" s="18">
        <v>1</v>
      </c>
      <c r="U10" s="9">
        <v>0.05</v>
      </c>
      <c r="V10" s="18">
        <v>1.5</v>
      </c>
      <c r="W10" s="9">
        <v>0.02</v>
      </c>
      <c r="X10" s="9">
        <v>1</v>
      </c>
      <c r="Y10" s="9">
        <v>0.05</v>
      </c>
      <c r="Z10" s="9">
        <v>2</v>
      </c>
      <c r="AA10" s="9">
        <v>0.05</v>
      </c>
      <c r="AB10" s="9">
        <v>2</v>
      </c>
      <c r="AC10" s="9">
        <v>0.05</v>
      </c>
      <c r="AD10" s="10">
        <v>4.5</v>
      </c>
      <c r="AE10" s="10">
        <v>0.2</v>
      </c>
      <c r="AF10" s="9">
        <v>1.5</v>
      </c>
      <c r="AG10" s="9">
        <v>0.02</v>
      </c>
      <c r="AH10" s="9">
        <v>2</v>
      </c>
      <c r="AI10" s="10">
        <v>0.5</v>
      </c>
      <c r="AJ10" t="s">
        <v>19</v>
      </c>
    </row>
    <row r="11" spans="1:36">
      <c r="P11" t="s">
        <v>32</v>
      </c>
    </row>
    <row r="12" spans="1:36">
      <c r="A12" t="s">
        <v>21</v>
      </c>
      <c r="B12" t="s">
        <v>22</v>
      </c>
    </row>
    <row r="13" spans="1:36">
      <c r="A13" t="s">
        <v>23</v>
      </c>
      <c r="B13" s="11"/>
      <c r="C13" t="s">
        <v>24</v>
      </c>
    </row>
    <row r="14" spans="1:36">
      <c r="A14" t="s">
        <v>25</v>
      </c>
      <c r="B14" s="12"/>
      <c r="C14" t="s">
        <v>26</v>
      </c>
    </row>
    <row r="16" spans="1:36">
      <c r="A16" s="1"/>
      <c r="B16" s="50" t="s">
        <v>74</v>
      </c>
      <c r="C16" s="1"/>
      <c r="D16" s="81" t="s">
        <v>76</v>
      </c>
      <c r="E16" s="1"/>
      <c r="F16" s="1"/>
      <c r="G16" s="1"/>
      <c r="H16" s="13"/>
      <c r="I16" s="13"/>
      <c r="J16" s="13"/>
      <c r="K16" s="1"/>
      <c r="L16" s="1"/>
      <c r="M16" s="1"/>
    </row>
    <row r="17" spans="1:41">
      <c r="C17" s="14"/>
      <c r="D17" s="14" t="s">
        <v>2</v>
      </c>
      <c r="E17" s="14"/>
      <c r="G17" t="s">
        <v>5</v>
      </c>
      <c r="J17" t="s">
        <v>6</v>
      </c>
      <c r="M17" t="s">
        <v>7</v>
      </c>
      <c r="P17" t="s">
        <v>33</v>
      </c>
      <c r="S17" t="s">
        <v>34</v>
      </c>
      <c r="V17" t="s">
        <v>38</v>
      </c>
      <c r="Y17" t="s">
        <v>42</v>
      </c>
      <c r="AB17" t="s">
        <v>0</v>
      </c>
      <c r="AE17" t="s">
        <v>1</v>
      </c>
      <c r="AH17" s="59" t="s">
        <v>2</v>
      </c>
      <c r="AJ17" t="s">
        <v>3</v>
      </c>
      <c r="AM17" t="s">
        <v>4</v>
      </c>
    </row>
    <row r="18" spans="1:41">
      <c r="C18" s="107">
        <v>45460</v>
      </c>
      <c r="D18" s="98"/>
      <c r="E18" s="99"/>
      <c r="F18" s="107">
        <v>45532</v>
      </c>
      <c r="G18" s="98"/>
      <c r="H18" s="99"/>
      <c r="I18" s="107">
        <v>45563</v>
      </c>
      <c r="J18" s="98"/>
      <c r="K18" s="99"/>
      <c r="L18" s="107">
        <v>45594</v>
      </c>
      <c r="M18" s="98"/>
      <c r="N18" s="99"/>
      <c r="O18" s="96">
        <v>45621</v>
      </c>
      <c r="P18" s="96"/>
      <c r="Q18" s="96"/>
      <c r="R18" s="96">
        <v>45642</v>
      </c>
      <c r="S18" s="96"/>
      <c r="T18" s="96"/>
      <c r="U18" s="107">
        <v>45682</v>
      </c>
      <c r="V18" s="98"/>
      <c r="W18" s="99"/>
      <c r="X18" s="107">
        <v>45713</v>
      </c>
      <c r="Y18" s="98"/>
      <c r="Z18" s="99"/>
      <c r="AA18" s="107">
        <v>45740</v>
      </c>
      <c r="AB18" s="98"/>
      <c r="AC18" s="99"/>
      <c r="AD18" s="97" t="s">
        <v>55</v>
      </c>
      <c r="AE18" s="98"/>
      <c r="AF18" s="99"/>
      <c r="AG18" s="86" t="s">
        <v>77</v>
      </c>
      <c r="AH18" s="92"/>
      <c r="AI18" s="93"/>
      <c r="AJ18" s="86" t="s">
        <v>95</v>
      </c>
      <c r="AK18" s="92"/>
      <c r="AL18" s="93"/>
      <c r="AM18" s="86" t="s">
        <v>109</v>
      </c>
      <c r="AN18" s="87"/>
      <c r="AO18" s="88"/>
    </row>
    <row r="19" spans="1:41">
      <c r="C19" s="15" t="s">
        <v>27</v>
      </c>
      <c r="D19" s="15" t="s">
        <v>28</v>
      </c>
      <c r="E19" s="15" t="s">
        <v>29</v>
      </c>
      <c r="F19" s="15" t="s">
        <v>27</v>
      </c>
      <c r="G19" s="15" t="s">
        <v>28</v>
      </c>
      <c r="H19" s="15" t="s">
        <v>29</v>
      </c>
      <c r="I19" s="15" t="s">
        <v>27</v>
      </c>
      <c r="J19" s="15" t="s">
        <v>28</v>
      </c>
      <c r="K19" s="15" t="s">
        <v>29</v>
      </c>
      <c r="L19" s="15" t="s">
        <v>27</v>
      </c>
      <c r="M19" s="15" t="s">
        <v>28</v>
      </c>
      <c r="N19" s="15" t="s">
        <v>29</v>
      </c>
      <c r="O19" s="15" t="s">
        <v>27</v>
      </c>
      <c r="P19" s="15" t="s">
        <v>28</v>
      </c>
      <c r="Q19" s="15" t="s">
        <v>29</v>
      </c>
      <c r="R19" s="15" t="s">
        <v>27</v>
      </c>
      <c r="S19" s="15" t="s">
        <v>28</v>
      </c>
      <c r="T19" s="15" t="s">
        <v>29</v>
      </c>
      <c r="U19" s="15" t="s">
        <v>27</v>
      </c>
      <c r="V19" s="15" t="s">
        <v>28</v>
      </c>
      <c r="W19" s="15" t="s">
        <v>29</v>
      </c>
      <c r="X19" s="15" t="s">
        <v>27</v>
      </c>
      <c r="Y19" s="15" t="s">
        <v>28</v>
      </c>
      <c r="Z19" s="15" t="s">
        <v>29</v>
      </c>
      <c r="AA19" s="24" t="s">
        <v>27</v>
      </c>
      <c r="AB19" s="24" t="s">
        <v>28</v>
      </c>
      <c r="AC19" s="24" t="s">
        <v>29</v>
      </c>
      <c r="AD19" s="15" t="s">
        <v>27</v>
      </c>
      <c r="AE19" s="15" t="s">
        <v>28</v>
      </c>
      <c r="AF19" s="15" t="s">
        <v>29</v>
      </c>
      <c r="AG19" s="15" t="s">
        <v>27</v>
      </c>
      <c r="AH19" s="15" t="s">
        <v>28</v>
      </c>
      <c r="AI19" s="15" t="s">
        <v>29</v>
      </c>
      <c r="AJ19" s="15" t="s">
        <v>27</v>
      </c>
      <c r="AK19" s="15" t="s">
        <v>28</v>
      </c>
      <c r="AL19" s="15" t="s">
        <v>29</v>
      </c>
      <c r="AM19" s="15" t="s">
        <v>27</v>
      </c>
      <c r="AN19" s="15" t="s">
        <v>28</v>
      </c>
      <c r="AO19" s="15" t="s">
        <v>29</v>
      </c>
    </row>
    <row r="20" spans="1:41">
      <c r="A20" s="103" t="s">
        <v>16</v>
      </c>
      <c r="B20" s="103"/>
      <c r="C20" s="24">
        <v>1414</v>
      </c>
      <c r="D20" s="16">
        <v>366</v>
      </c>
      <c r="E20" s="16">
        <v>45</v>
      </c>
      <c r="F20" s="24">
        <v>1987</v>
      </c>
      <c r="G20" s="16">
        <v>130</v>
      </c>
      <c r="H20" s="16">
        <v>10</v>
      </c>
      <c r="I20" s="24">
        <v>13800</v>
      </c>
      <c r="J20" s="23">
        <v>2430</v>
      </c>
      <c r="K20" s="23">
        <v>500</v>
      </c>
      <c r="L20" s="24">
        <v>12000</v>
      </c>
      <c r="M20" s="25">
        <v>334</v>
      </c>
      <c r="N20" s="25">
        <v>58</v>
      </c>
      <c r="O20" s="24">
        <v>12300</v>
      </c>
      <c r="P20" s="23">
        <v>2800</v>
      </c>
      <c r="Q20" s="23">
        <v>1620</v>
      </c>
      <c r="R20" s="24">
        <v>7800</v>
      </c>
      <c r="S20" s="28">
        <v>1500</v>
      </c>
      <c r="T20" s="27" t="s">
        <v>36</v>
      </c>
      <c r="U20" s="30">
        <v>10200</v>
      </c>
      <c r="V20" s="32">
        <v>550</v>
      </c>
      <c r="W20" s="31">
        <v>672</v>
      </c>
      <c r="X20" s="34">
        <v>2600</v>
      </c>
      <c r="Y20" s="31">
        <v>1414</v>
      </c>
      <c r="Z20" s="32">
        <v>227</v>
      </c>
      <c r="AA20" s="34">
        <v>200</v>
      </c>
      <c r="AB20" s="38">
        <v>100</v>
      </c>
      <c r="AC20" s="38" t="s">
        <v>43</v>
      </c>
      <c r="AD20" s="41" t="s">
        <v>43</v>
      </c>
      <c r="AE20" s="51" t="s">
        <v>43</v>
      </c>
      <c r="AF20" s="51" t="s">
        <v>43</v>
      </c>
      <c r="AG20" s="41" t="s">
        <v>43</v>
      </c>
      <c r="AH20" s="51" t="s">
        <v>43</v>
      </c>
      <c r="AI20" s="51" t="s">
        <v>43</v>
      </c>
      <c r="AJ20" s="41" t="s">
        <v>43</v>
      </c>
      <c r="AK20" s="51" t="s">
        <v>43</v>
      </c>
      <c r="AL20" s="51" t="s">
        <v>43</v>
      </c>
      <c r="AM20" s="41" t="s">
        <v>43</v>
      </c>
      <c r="AN20" s="51" t="s">
        <v>43</v>
      </c>
      <c r="AO20" s="51" t="s">
        <v>43</v>
      </c>
    </row>
    <row r="21" spans="1:41">
      <c r="D21" t="s">
        <v>30</v>
      </c>
      <c r="E21" t="s">
        <v>30</v>
      </c>
      <c r="G21" t="s">
        <v>30</v>
      </c>
      <c r="H21" t="s">
        <v>30</v>
      </c>
      <c r="J21" t="s">
        <v>31</v>
      </c>
      <c r="K21" t="s">
        <v>31</v>
      </c>
      <c r="M21" t="s">
        <v>30</v>
      </c>
      <c r="N21" t="s">
        <v>30</v>
      </c>
      <c r="P21" t="s">
        <v>31</v>
      </c>
      <c r="Q21" t="s">
        <v>31</v>
      </c>
      <c r="S21" t="s">
        <v>31</v>
      </c>
      <c r="T21" s="29" t="s">
        <v>35</v>
      </c>
      <c r="V21" t="s">
        <v>39</v>
      </c>
      <c r="W21" t="s">
        <v>31</v>
      </c>
      <c r="Y21" t="s">
        <v>31</v>
      </c>
      <c r="Z21" t="s">
        <v>39</v>
      </c>
      <c r="AB21" t="s">
        <v>30</v>
      </c>
      <c r="AC21" t="s">
        <v>30</v>
      </c>
      <c r="AE21" t="s">
        <v>30</v>
      </c>
      <c r="AF21" t="s">
        <v>30</v>
      </c>
      <c r="AH21" t="s">
        <v>30</v>
      </c>
      <c r="AI21" t="s">
        <v>30</v>
      </c>
      <c r="AK21" t="s">
        <v>30</v>
      </c>
      <c r="AL21" t="s">
        <v>30</v>
      </c>
      <c r="AN21" t="s">
        <v>30</v>
      </c>
      <c r="AO21" t="s">
        <v>30</v>
      </c>
    </row>
    <row r="22" spans="1:41">
      <c r="A22" t="s">
        <v>22</v>
      </c>
      <c r="S22" t="s">
        <v>37</v>
      </c>
    </row>
    <row r="24" spans="1:41">
      <c r="Z24" s="85"/>
      <c r="AA24" s="85"/>
      <c r="AB24" s="85"/>
    </row>
    <row r="25" spans="1:41">
      <c r="Z25" s="35"/>
      <c r="AA25" s="35"/>
      <c r="AB25" s="35"/>
    </row>
    <row r="26" spans="1:41">
      <c r="Z26" s="36"/>
      <c r="AA26" s="37"/>
      <c r="AB26" s="37"/>
    </row>
  </sheetData>
  <mergeCells count="49">
    <mergeCell ref="AM18:AO18"/>
    <mergeCell ref="AD18:AF18"/>
    <mergeCell ref="Z24:AB24"/>
    <mergeCell ref="AF2:AG2"/>
    <mergeCell ref="AF3:AG3"/>
    <mergeCell ref="AJ18:AL18"/>
    <mergeCell ref="AD2:AE2"/>
    <mergeCell ref="AD3:AE3"/>
    <mergeCell ref="AG18:AI18"/>
    <mergeCell ref="AH2:AI2"/>
    <mergeCell ref="AH3:AI3"/>
    <mergeCell ref="O18:Q18"/>
    <mergeCell ref="R2:S2"/>
    <mergeCell ref="R3:S3"/>
    <mergeCell ref="V2:W2"/>
    <mergeCell ref="V3:W3"/>
    <mergeCell ref="U18:W18"/>
    <mergeCell ref="T2:U2"/>
    <mergeCell ref="T3:U3"/>
    <mergeCell ref="R18:T18"/>
    <mergeCell ref="X2:Y2"/>
    <mergeCell ref="X3:Y3"/>
    <mergeCell ref="X18:Z18"/>
    <mergeCell ref="Z2:AA2"/>
    <mergeCell ref="Z3:AA3"/>
    <mergeCell ref="AA18:AC18"/>
    <mergeCell ref="AB2:AC2"/>
    <mergeCell ref="AB3:AC3"/>
    <mergeCell ref="C18:E18"/>
    <mergeCell ref="F18:H18"/>
    <mergeCell ref="I18:K18"/>
    <mergeCell ref="L18:N18"/>
    <mergeCell ref="J2:K2"/>
    <mergeCell ref="A20:B20"/>
    <mergeCell ref="L2:M2"/>
    <mergeCell ref="N2:O2"/>
    <mergeCell ref="P2:Q2"/>
    <mergeCell ref="B3:C3"/>
    <mergeCell ref="D3:E3"/>
    <mergeCell ref="F3:G3"/>
    <mergeCell ref="H3:I3"/>
    <mergeCell ref="J3:K3"/>
    <mergeCell ref="L3:M3"/>
    <mergeCell ref="N3:O3"/>
    <mergeCell ref="P3:Q3"/>
    <mergeCell ref="B2:C2"/>
    <mergeCell ref="D2:E2"/>
    <mergeCell ref="F2:G2"/>
    <mergeCell ref="H2:I2"/>
  </mergeCells>
  <pageMargins left="0.75" right="0.75" top="1" bottom="1" header="0.5" footer="0.5"/>
  <pageSetup paperSize="9" scale="43" fitToHeight="0" orientation="landscape"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C8B8B-CAB2-4B8B-9ACA-C62A0DC2617C}">
  <dimension ref="A4:E34"/>
  <sheetViews>
    <sheetView workbookViewId="0">
      <selection activeCell="E21" sqref="E21"/>
    </sheetView>
  </sheetViews>
  <sheetFormatPr defaultColWidth="10.88671875" defaultRowHeight="14.4"/>
  <cols>
    <col min="2" max="2" width="17.21875" customWidth="1"/>
    <col min="3" max="3" width="14.77734375" customWidth="1"/>
  </cols>
  <sheetData>
    <row r="4" spans="1:5">
      <c r="A4" s="63"/>
      <c r="C4" s="63"/>
      <c r="E4" s="63" t="s">
        <v>112</v>
      </c>
    </row>
    <row r="5" spans="1:5">
      <c r="A5" s="61" t="s">
        <v>87</v>
      </c>
      <c r="B5" s="63" t="s">
        <v>86</v>
      </c>
      <c r="C5" s="62" t="s">
        <v>16</v>
      </c>
      <c r="D5" s="62" t="s">
        <v>110</v>
      </c>
      <c r="E5" s="63" t="s">
        <v>111</v>
      </c>
    </row>
    <row r="6" spans="1:5">
      <c r="A6" s="65">
        <v>45753</v>
      </c>
      <c r="B6" s="35">
        <v>8000</v>
      </c>
      <c r="C6" s="35">
        <v>300</v>
      </c>
      <c r="D6" s="35">
        <v>200</v>
      </c>
    </row>
    <row r="7" spans="1:5">
      <c r="A7" s="65">
        <v>45760</v>
      </c>
      <c r="B7" s="35">
        <v>8200</v>
      </c>
      <c r="C7" s="35">
        <v>0</v>
      </c>
      <c r="D7" s="35"/>
    </row>
    <row r="8" spans="1:5">
      <c r="A8" s="65">
        <v>45774</v>
      </c>
      <c r="B8" s="35">
        <v>6300</v>
      </c>
      <c r="C8" s="35">
        <v>200</v>
      </c>
      <c r="D8" s="35"/>
    </row>
    <row r="9" spans="1:5">
      <c r="A9" s="65">
        <v>45797</v>
      </c>
      <c r="B9" s="35"/>
      <c r="C9" s="35">
        <v>100</v>
      </c>
      <c r="D9" s="35"/>
    </row>
    <row r="10" spans="1:5">
      <c r="A10" s="65">
        <v>45803</v>
      </c>
      <c r="B10" s="35">
        <v>12500</v>
      </c>
      <c r="C10" s="35">
        <v>200</v>
      </c>
      <c r="D10" s="64">
        <v>300</v>
      </c>
    </row>
    <row r="11" spans="1:5">
      <c r="A11" s="65">
        <v>45813</v>
      </c>
      <c r="B11" s="35"/>
      <c r="C11" s="35">
        <v>200</v>
      </c>
      <c r="D11" s="35"/>
    </row>
    <row r="12" spans="1:5">
      <c r="A12" s="65">
        <v>45822</v>
      </c>
      <c r="B12" s="35"/>
      <c r="C12" s="35">
        <v>400</v>
      </c>
      <c r="D12" s="35"/>
    </row>
    <row r="13" spans="1:5">
      <c r="A13" s="65">
        <v>45839</v>
      </c>
      <c r="B13" s="35"/>
      <c r="C13" s="35">
        <v>200</v>
      </c>
      <c r="D13" s="35"/>
    </row>
    <row r="14" spans="1:5">
      <c r="A14" s="65">
        <v>45848</v>
      </c>
      <c r="B14" s="35">
        <v>7300</v>
      </c>
      <c r="C14" s="35">
        <v>400</v>
      </c>
      <c r="D14" s="35">
        <v>300</v>
      </c>
    </row>
    <row r="15" spans="1:5">
      <c r="A15" s="65">
        <v>45862</v>
      </c>
      <c r="B15" s="35"/>
      <c r="C15" s="35">
        <v>1900</v>
      </c>
      <c r="D15" s="35"/>
    </row>
    <row r="16" spans="1:5">
      <c r="A16" s="65">
        <v>45864</v>
      </c>
      <c r="B16" s="35">
        <v>15000</v>
      </c>
      <c r="C16" s="35">
        <v>100</v>
      </c>
      <c r="D16" s="35">
        <v>700</v>
      </c>
      <c r="E16" s="35">
        <v>500</v>
      </c>
    </row>
    <row r="17" spans="1:4">
      <c r="A17" s="65">
        <v>45876</v>
      </c>
      <c r="B17" s="35"/>
      <c r="C17" s="35">
        <v>300</v>
      </c>
      <c r="D17" s="35"/>
    </row>
    <row r="18" spans="1:4">
      <c r="A18" s="65">
        <v>45883</v>
      </c>
      <c r="B18" s="35"/>
      <c r="C18" s="35">
        <v>600</v>
      </c>
      <c r="D18" s="35"/>
    </row>
    <row r="19" spans="1:4">
      <c r="A19" s="65"/>
      <c r="B19" s="35"/>
      <c r="C19" s="35"/>
      <c r="D19" s="35"/>
    </row>
    <row r="20" spans="1:4">
      <c r="A20" s="65"/>
      <c r="B20" s="35"/>
      <c r="C20" s="35"/>
      <c r="D20" s="35"/>
    </row>
    <row r="21" spans="1:4">
      <c r="A21" s="65"/>
      <c r="B21" s="35"/>
      <c r="C21" s="35"/>
      <c r="D21" s="35"/>
    </row>
    <row r="22" spans="1:4">
      <c r="A22" s="65"/>
      <c r="B22" s="35"/>
      <c r="C22" s="35"/>
      <c r="D22" s="35"/>
    </row>
    <row r="23" spans="1:4">
      <c r="A23" s="65"/>
      <c r="B23" s="35"/>
      <c r="C23" s="35"/>
      <c r="D23" s="35"/>
    </row>
    <row r="24" spans="1:4">
      <c r="A24" s="65"/>
      <c r="B24" s="35"/>
      <c r="C24" s="35"/>
      <c r="D24" s="35"/>
    </row>
    <row r="25" spans="1:4">
      <c r="A25" s="65"/>
      <c r="B25" s="35"/>
      <c r="C25" s="35"/>
      <c r="D25" s="35"/>
    </row>
    <row r="26" spans="1:4">
      <c r="A26" s="35"/>
      <c r="B26" s="35"/>
      <c r="C26" s="35"/>
      <c r="D26" s="35"/>
    </row>
    <row r="27" spans="1:4">
      <c r="A27" s="35"/>
      <c r="B27" s="35"/>
      <c r="C27" s="35"/>
      <c r="D27" s="35"/>
    </row>
    <row r="28" spans="1:4">
      <c r="A28" s="35"/>
      <c r="B28" s="35"/>
      <c r="C28" s="35"/>
      <c r="D28" s="35"/>
    </row>
    <row r="29" spans="1:4">
      <c r="A29" s="35"/>
      <c r="B29" s="35"/>
      <c r="C29" s="35"/>
      <c r="D29" s="35"/>
    </row>
    <row r="30" spans="1:4">
      <c r="C30" s="35"/>
      <c r="D30" s="35"/>
    </row>
    <row r="31" spans="1:4">
      <c r="C31" s="35"/>
      <c r="D31" s="35"/>
    </row>
    <row r="32" spans="1:4">
      <c r="C32" s="35"/>
      <c r="D32" s="35"/>
    </row>
    <row r="33" spans="3:4">
      <c r="C33" s="35"/>
      <c r="D33" s="35"/>
    </row>
    <row r="34" spans="3:4">
      <c r="C34" s="35"/>
      <c r="D34" s="35"/>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88497-A5F5-4372-9229-1882F0F9101D}">
  <dimension ref="A1:K31"/>
  <sheetViews>
    <sheetView topLeftCell="A4" workbookViewId="0">
      <selection activeCell="C20" sqref="C20:D20"/>
    </sheetView>
  </sheetViews>
  <sheetFormatPr defaultColWidth="10.88671875" defaultRowHeight="14.4"/>
  <sheetData>
    <row r="1" spans="1:11">
      <c r="D1" t="s">
        <v>84</v>
      </c>
    </row>
    <row r="2" spans="1:11">
      <c r="D2" t="s">
        <v>85</v>
      </c>
    </row>
    <row r="4" spans="1:11">
      <c r="B4" s="63" t="s">
        <v>16</v>
      </c>
    </row>
    <row r="5" spans="1:11">
      <c r="A5" s="62" t="s">
        <v>27</v>
      </c>
      <c r="B5" s="61" t="s">
        <v>67</v>
      </c>
      <c r="C5" s="62" t="s">
        <v>28</v>
      </c>
      <c r="D5" s="62" t="s">
        <v>29</v>
      </c>
      <c r="E5" s="62" t="s">
        <v>9</v>
      </c>
      <c r="F5" s="62" t="s">
        <v>10</v>
      </c>
    </row>
    <row r="6" spans="1:11">
      <c r="A6" s="35">
        <v>1414</v>
      </c>
      <c r="B6" s="60">
        <v>45444</v>
      </c>
      <c r="C6" s="35">
        <v>366</v>
      </c>
      <c r="D6" s="35">
        <v>45</v>
      </c>
      <c r="E6" s="35">
        <v>4</v>
      </c>
      <c r="F6" s="35">
        <v>0.2</v>
      </c>
      <c r="G6" s="35"/>
      <c r="H6" s="35"/>
      <c r="I6" s="35"/>
      <c r="J6" s="35"/>
      <c r="K6" s="35"/>
    </row>
    <row r="7" spans="1:11">
      <c r="A7" s="35"/>
      <c r="B7" s="60">
        <v>45474</v>
      </c>
      <c r="C7" s="35"/>
      <c r="D7" s="35"/>
      <c r="E7" s="64">
        <v>1</v>
      </c>
      <c r="F7" s="64">
        <v>0.05</v>
      </c>
      <c r="G7" s="35"/>
      <c r="H7" s="35"/>
      <c r="I7" s="35"/>
      <c r="J7" s="35"/>
      <c r="K7" s="35"/>
    </row>
    <row r="8" spans="1:11">
      <c r="A8" s="35">
        <v>1987</v>
      </c>
      <c r="B8" s="60">
        <v>45505</v>
      </c>
      <c r="C8" s="35">
        <v>130</v>
      </c>
      <c r="D8" s="35">
        <v>10</v>
      </c>
      <c r="E8" s="35">
        <v>3.5</v>
      </c>
      <c r="F8" s="35">
        <v>0.2</v>
      </c>
      <c r="G8" s="35"/>
      <c r="H8" s="35"/>
      <c r="I8" s="35"/>
      <c r="J8" s="35"/>
      <c r="K8" s="35"/>
    </row>
    <row r="9" spans="1:11">
      <c r="A9" s="35">
        <v>13800</v>
      </c>
      <c r="B9" s="60">
        <v>45536</v>
      </c>
      <c r="C9" s="35">
        <v>2430</v>
      </c>
      <c r="D9" s="35">
        <v>500</v>
      </c>
      <c r="E9" s="35">
        <v>1</v>
      </c>
      <c r="F9" s="35">
        <v>0.1</v>
      </c>
      <c r="G9" s="35"/>
      <c r="H9" s="35"/>
      <c r="I9" s="35"/>
      <c r="J9" s="35"/>
      <c r="K9" s="35"/>
    </row>
    <row r="10" spans="1:11">
      <c r="A10" s="35">
        <v>12000</v>
      </c>
      <c r="B10" s="60">
        <v>45566</v>
      </c>
      <c r="C10" s="35">
        <v>334</v>
      </c>
      <c r="D10" s="35">
        <v>58</v>
      </c>
      <c r="E10" s="35">
        <v>2</v>
      </c>
      <c r="F10" s="35">
        <v>0.02</v>
      </c>
      <c r="G10" s="35"/>
      <c r="H10" s="35"/>
      <c r="I10" s="35"/>
      <c r="J10" s="35"/>
      <c r="K10" s="35"/>
    </row>
    <row r="11" spans="1:11">
      <c r="A11" s="35">
        <v>12300</v>
      </c>
      <c r="B11" s="60">
        <v>45597</v>
      </c>
      <c r="C11" s="35">
        <v>2800</v>
      </c>
      <c r="D11" s="35">
        <v>1620</v>
      </c>
      <c r="E11" s="35">
        <v>2</v>
      </c>
      <c r="F11" s="35">
        <v>0.02</v>
      </c>
      <c r="G11" s="35"/>
      <c r="H11" s="35"/>
      <c r="I11" s="35"/>
      <c r="J11" s="35"/>
      <c r="K11" s="35"/>
    </row>
    <row r="12" spans="1:11">
      <c r="A12" s="35">
        <v>7800</v>
      </c>
      <c r="B12" s="60">
        <v>45627</v>
      </c>
      <c r="C12" s="35">
        <v>1500</v>
      </c>
      <c r="D12" s="35"/>
      <c r="E12" s="35">
        <v>2</v>
      </c>
      <c r="F12" s="35">
        <v>0.05</v>
      </c>
      <c r="G12" s="35"/>
      <c r="H12" s="35"/>
      <c r="I12" s="35"/>
      <c r="J12" s="35"/>
      <c r="K12" s="35"/>
    </row>
    <row r="13" spans="1:11">
      <c r="A13" s="35">
        <v>10200</v>
      </c>
      <c r="B13" s="60">
        <v>45658</v>
      </c>
      <c r="C13" s="35">
        <v>550</v>
      </c>
      <c r="D13" s="35">
        <v>672</v>
      </c>
      <c r="E13" s="35">
        <v>3.5</v>
      </c>
      <c r="F13" s="35">
        <v>0.02</v>
      </c>
      <c r="G13" s="35"/>
      <c r="H13" s="35"/>
      <c r="I13" s="35"/>
      <c r="J13" s="35"/>
      <c r="K13" s="35"/>
    </row>
    <row r="14" spans="1:11">
      <c r="A14" s="35">
        <v>2600</v>
      </c>
      <c r="B14" s="60">
        <v>45689</v>
      </c>
      <c r="C14" s="35">
        <v>1414</v>
      </c>
      <c r="D14" s="35">
        <v>227</v>
      </c>
      <c r="E14" s="35">
        <v>2.5</v>
      </c>
      <c r="F14" s="35">
        <v>0.02</v>
      </c>
      <c r="G14" s="35"/>
      <c r="H14" s="35"/>
      <c r="I14" s="35"/>
      <c r="J14" s="35"/>
      <c r="K14" s="35"/>
    </row>
    <row r="15" spans="1:11">
      <c r="A15" s="35">
        <v>200</v>
      </c>
      <c r="B15" s="60">
        <v>45717</v>
      </c>
      <c r="C15" s="35">
        <v>100</v>
      </c>
      <c r="D15" s="35">
        <v>100</v>
      </c>
      <c r="E15" s="35">
        <v>2</v>
      </c>
      <c r="F15" s="35">
        <v>0.1</v>
      </c>
      <c r="G15" s="35"/>
      <c r="H15" s="35"/>
      <c r="I15" s="35"/>
      <c r="J15" s="35"/>
      <c r="K15" s="35"/>
    </row>
    <row r="16" spans="1:11">
      <c r="A16" s="35" t="s">
        <v>43</v>
      </c>
      <c r="B16" s="60">
        <v>45748</v>
      </c>
      <c r="C16" s="35">
        <v>100</v>
      </c>
      <c r="D16" s="35">
        <v>100</v>
      </c>
      <c r="E16" s="35">
        <v>3</v>
      </c>
      <c r="F16" s="35">
        <v>0.05</v>
      </c>
      <c r="G16" s="35"/>
      <c r="H16" s="35"/>
      <c r="I16" s="35"/>
      <c r="J16" s="35"/>
      <c r="K16" s="35"/>
    </row>
    <row r="17" spans="1:11">
      <c r="A17" s="35" t="s">
        <v>43</v>
      </c>
      <c r="B17" s="60">
        <v>45778</v>
      </c>
      <c r="C17" s="35">
        <v>100</v>
      </c>
      <c r="D17" s="35">
        <v>100</v>
      </c>
      <c r="E17" s="35">
        <v>3.5</v>
      </c>
      <c r="F17" s="35">
        <v>7.0000000000000007E-2</v>
      </c>
      <c r="G17" s="35"/>
      <c r="H17" s="35"/>
      <c r="I17" s="35"/>
      <c r="J17" s="35"/>
      <c r="K17" s="35"/>
    </row>
    <row r="18" spans="1:11">
      <c r="A18" s="35" t="s">
        <v>43</v>
      </c>
      <c r="B18" s="60">
        <v>45809</v>
      </c>
      <c r="C18" s="35">
        <v>100</v>
      </c>
      <c r="D18" s="35">
        <v>100</v>
      </c>
      <c r="E18" s="35">
        <v>2</v>
      </c>
      <c r="F18" s="35">
        <v>0.05</v>
      </c>
      <c r="G18" s="35"/>
      <c r="H18" s="35"/>
      <c r="I18" s="35"/>
      <c r="J18" s="35"/>
      <c r="K18" s="35"/>
    </row>
    <row r="19" spans="1:11">
      <c r="A19" s="35" t="s">
        <v>43</v>
      </c>
      <c r="B19" s="60">
        <v>45839</v>
      </c>
      <c r="C19" s="35">
        <v>100</v>
      </c>
      <c r="D19" s="35">
        <v>100</v>
      </c>
      <c r="E19" s="35"/>
      <c r="F19" s="35"/>
      <c r="G19" s="35"/>
      <c r="H19" s="35"/>
      <c r="I19" s="35"/>
      <c r="J19" s="35"/>
      <c r="K19" s="35"/>
    </row>
    <row r="20" spans="1:11">
      <c r="A20" s="35" t="s">
        <v>43</v>
      </c>
      <c r="B20" s="60">
        <v>45870</v>
      </c>
      <c r="C20" s="35">
        <v>100</v>
      </c>
      <c r="D20" s="35">
        <v>100</v>
      </c>
      <c r="E20" s="35"/>
      <c r="F20" s="35"/>
      <c r="G20" s="35"/>
      <c r="H20" s="35"/>
      <c r="I20" s="35"/>
      <c r="J20" s="35"/>
      <c r="K20" s="35"/>
    </row>
    <row r="21" spans="1:11">
      <c r="B21" s="35"/>
      <c r="C21" s="35"/>
      <c r="D21" s="35"/>
      <c r="E21" s="35"/>
      <c r="F21" s="35"/>
      <c r="G21" s="35"/>
      <c r="H21" s="35"/>
      <c r="I21" s="35"/>
      <c r="J21" s="35"/>
      <c r="K21" s="35"/>
    </row>
    <row r="22" spans="1:11">
      <c r="B22" s="35"/>
      <c r="C22" s="35"/>
      <c r="D22" s="35"/>
      <c r="E22" s="35"/>
      <c r="F22" s="35"/>
      <c r="G22" s="35"/>
      <c r="H22" s="35"/>
      <c r="I22" s="35"/>
      <c r="J22" s="35"/>
      <c r="K22" s="35"/>
    </row>
    <row r="23" spans="1:11">
      <c r="B23" s="35"/>
      <c r="C23" s="35"/>
      <c r="D23" s="35"/>
      <c r="E23" s="35"/>
      <c r="F23" s="35"/>
      <c r="G23" s="35"/>
      <c r="H23" s="35"/>
      <c r="I23" s="35"/>
      <c r="J23" s="35"/>
      <c r="K23" s="35"/>
    </row>
    <row r="24" spans="1:11">
      <c r="B24" s="35"/>
      <c r="C24" s="35"/>
      <c r="D24" s="35"/>
      <c r="E24" s="35"/>
      <c r="F24" s="35"/>
      <c r="G24" s="35"/>
      <c r="H24" s="35"/>
      <c r="I24" s="35"/>
      <c r="J24" s="35"/>
      <c r="K24" s="35"/>
    </row>
    <row r="25" spans="1:11">
      <c r="B25" s="35"/>
      <c r="C25" s="35"/>
      <c r="D25" s="35"/>
      <c r="E25" s="35"/>
      <c r="F25" s="35"/>
      <c r="G25" s="35"/>
      <c r="H25" s="35"/>
      <c r="I25" s="35"/>
      <c r="J25" s="35"/>
      <c r="K25" s="35"/>
    </row>
    <row r="26" spans="1:11">
      <c r="B26" s="35"/>
      <c r="C26" s="35"/>
      <c r="D26" s="35"/>
      <c r="E26" s="35"/>
      <c r="F26" s="35"/>
      <c r="G26" s="35"/>
      <c r="H26" s="35"/>
      <c r="I26" s="35"/>
      <c r="J26" s="35"/>
      <c r="K26" s="35"/>
    </row>
    <row r="27" spans="1:11">
      <c r="E27" s="35"/>
      <c r="F27" s="35"/>
      <c r="G27" s="35"/>
      <c r="H27" s="35"/>
      <c r="I27" s="35"/>
      <c r="J27" s="35"/>
      <c r="K27" s="35"/>
    </row>
    <row r="28" spans="1:11">
      <c r="E28" s="35"/>
      <c r="F28" s="35"/>
      <c r="G28" s="35"/>
      <c r="H28" s="64" t="s">
        <v>88</v>
      </c>
      <c r="I28" s="35"/>
      <c r="J28" s="35"/>
      <c r="K28" s="35"/>
    </row>
    <row r="29" spans="1:11">
      <c r="E29" s="35"/>
      <c r="F29" s="35"/>
      <c r="G29" s="35"/>
      <c r="H29" s="35"/>
      <c r="I29" s="35"/>
      <c r="J29" s="35"/>
      <c r="K29" s="35"/>
    </row>
    <row r="30" spans="1:11">
      <c r="E30" s="35"/>
      <c r="F30" s="35"/>
    </row>
    <row r="31" spans="1:11">
      <c r="E31" s="35"/>
      <c r="F31" s="3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B4E48-7AFF-45F1-AD5E-D08FE5EDBCA2}">
  <dimension ref="A1:K20"/>
  <sheetViews>
    <sheetView workbookViewId="0">
      <selection activeCell="I21" sqref="I21"/>
    </sheetView>
  </sheetViews>
  <sheetFormatPr defaultRowHeight="14.4"/>
  <sheetData>
    <row r="1" spans="1:11">
      <c r="A1" s="79"/>
      <c r="B1" s="78"/>
      <c r="C1" s="78"/>
      <c r="D1" s="78"/>
      <c r="E1" s="78"/>
      <c r="F1" s="78"/>
      <c r="G1" s="78"/>
      <c r="H1" s="78"/>
      <c r="I1" s="78"/>
      <c r="J1" s="78"/>
    </row>
    <row r="2" spans="1:11" ht="18">
      <c r="A2" s="75" t="s">
        <v>27</v>
      </c>
      <c r="B2" s="74"/>
      <c r="C2" s="74"/>
      <c r="D2" s="74"/>
      <c r="E2" s="74"/>
      <c r="F2" s="74"/>
      <c r="G2" s="74"/>
      <c r="H2" s="74"/>
      <c r="I2" s="74"/>
      <c r="J2" s="74"/>
      <c r="K2" s="74"/>
    </row>
    <row r="3" spans="1:11" ht="18">
      <c r="A3" s="76" t="s">
        <v>114</v>
      </c>
      <c r="B3" s="74"/>
      <c r="C3" s="74"/>
      <c r="D3" s="74"/>
      <c r="E3" s="74"/>
      <c r="F3" s="74"/>
      <c r="G3" s="74"/>
      <c r="H3" s="74"/>
      <c r="I3" s="74"/>
      <c r="J3" s="74"/>
      <c r="K3" s="74"/>
    </row>
    <row r="4" spans="1:11" ht="18">
      <c r="A4" s="76" t="s">
        <v>115</v>
      </c>
      <c r="B4" s="74"/>
      <c r="C4" s="74"/>
      <c r="D4" s="74"/>
      <c r="E4" s="74"/>
      <c r="F4" s="74"/>
      <c r="G4" s="74"/>
      <c r="H4" s="74"/>
      <c r="I4" s="74"/>
      <c r="J4" s="74"/>
      <c r="K4" s="74"/>
    </row>
    <row r="5" spans="1:11" ht="18">
      <c r="A5" s="76" t="s">
        <v>116</v>
      </c>
      <c r="B5" s="74"/>
      <c r="C5" s="74"/>
      <c r="D5" s="74"/>
      <c r="E5" s="74"/>
      <c r="F5" s="74"/>
      <c r="G5" s="74"/>
      <c r="H5" s="74"/>
      <c r="I5" s="74"/>
      <c r="J5" s="74"/>
      <c r="K5" s="74"/>
    </row>
    <row r="6" spans="1:11" ht="18">
      <c r="A6" s="76" t="s">
        <v>117</v>
      </c>
      <c r="B6" s="74"/>
      <c r="C6" s="74"/>
      <c r="D6" s="74"/>
      <c r="E6" s="74"/>
      <c r="F6" s="74"/>
      <c r="G6" s="74"/>
      <c r="H6" s="74"/>
      <c r="I6" s="74"/>
      <c r="J6" s="74"/>
      <c r="K6" s="74"/>
    </row>
    <row r="7" spans="1:11" ht="18">
      <c r="A7" s="76"/>
      <c r="B7" s="74"/>
      <c r="C7" s="74"/>
      <c r="D7" s="74"/>
      <c r="E7" s="74"/>
      <c r="F7" s="74"/>
      <c r="G7" s="74"/>
      <c r="H7" s="74"/>
      <c r="I7" s="74"/>
      <c r="J7" s="74"/>
      <c r="K7" s="74"/>
    </row>
    <row r="8" spans="1:11" ht="18">
      <c r="A8" s="75" t="s">
        <v>41</v>
      </c>
      <c r="B8" s="74"/>
      <c r="C8" s="74"/>
      <c r="D8" s="74"/>
      <c r="E8" s="74"/>
      <c r="F8" s="74"/>
      <c r="G8" s="74"/>
      <c r="H8" s="74"/>
      <c r="I8" s="74"/>
      <c r="J8" s="74"/>
      <c r="K8" s="74"/>
    </row>
    <row r="9" spans="1:11" ht="18">
      <c r="A9" s="76" t="s">
        <v>118</v>
      </c>
      <c r="B9" s="74"/>
      <c r="C9" s="74"/>
      <c r="D9" s="74"/>
      <c r="E9" s="74"/>
      <c r="F9" s="74"/>
      <c r="G9" s="74"/>
      <c r="H9" s="74"/>
      <c r="I9" s="74"/>
      <c r="J9" s="74"/>
      <c r="K9" s="74"/>
    </row>
    <row r="10" spans="1:11" ht="18">
      <c r="A10" s="76" t="s">
        <v>119</v>
      </c>
      <c r="B10" s="74"/>
      <c r="C10" s="74"/>
      <c r="D10" s="74"/>
      <c r="E10" s="74"/>
      <c r="F10" s="74"/>
      <c r="G10" s="74"/>
      <c r="H10" s="74"/>
      <c r="I10" s="74"/>
      <c r="J10" s="74"/>
      <c r="K10" s="74"/>
    </row>
    <row r="11" spans="1:11" ht="18">
      <c r="A11" s="76" t="s">
        <v>120</v>
      </c>
      <c r="B11" s="74"/>
      <c r="C11" s="74"/>
      <c r="D11" s="74"/>
      <c r="E11" s="74"/>
      <c r="F11" s="74"/>
      <c r="G11" s="74"/>
      <c r="H11" s="74"/>
      <c r="I11" s="74"/>
      <c r="J11" s="74"/>
      <c r="K11" s="74"/>
    </row>
    <row r="12" spans="1:11" ht="18">
      <c r="A12" s="76" t="s">
        <v>121</v>
      </c>
      <c r="B12" s="74"/>
      <c r="C12" s="74"/>
      <c r="D12" s="74"/>
      <c r="E12" s="74"/>
      <c r="F12" s="74"/>
      <c r="G12" s="74"/>
      <c r="H12" s="74"/>
      <c r="I12" s="74"/>
      <c r="J12" s="74"/>
      <c r="K12" s="74"/>
    </row>
    <row r="13" spans="1:11" ht="18">
      <c r="A13" s="76"/>
      <c r="B13" s="74"/>
      <c r="C13" s="74"/>
      <c r="D13" s="74"/>
      <c r="E13" s="74"/>
      <c r="F13" s="74"/>
      <c r="G13" s="74"/>
      <c r="H13" s="74"/>
      <c r="I13" s="74"/>
      <c r="J13" s="74"/>
      <c r="K13" s="74"/>
    </row>
    <row r="14" spans="1:11" ht="18">
      <c r="A14" s="75" t="s">
        <v>29</v>
      </c>
      <c r="B14" s="74"/>
      <c r="C14" s="74"/>
      <c r="D14" s="74"/>
      <c r="E14" s="74"/>
      <c r="F14" s="74"/>
      <c r="G14" s="74"/>
      <c r="H14" s="74"/>
      <c r="I14" s="74"/>
      <c r="J14" s="74"/>
      <c r="K14" s="74"/>
    </row>
    <row r="15" spans="1:11" ht="18">
      <c r="A15" s="76" t="s">
        <v>122</v>
      </c>
      <c r="B15" s="74"/>
      <c r="C15" s="74"/>
      <c r="D15" s="74"/>
      <c r="E15" s="74"/>
      <c r="F15" s="74"/>
      <c r="G15" s="74"/>
      <c r="H15" s="74"/>
      <c r="I15" s="74"/>
      <c r="J15" s="74"/>
      <c r="K15" s="74"/>
    </row>
    <row r="16" spans="1:11" ht="18">
      <c r="A16" s="76" t="s">
        <v>123</v>
      </c>
      <c r="B16" s="74"/>
      <c r="C16" s="74"/>
      <c r="D16" s="74"/>
      <c r="E16" s="74"/>
      <c r="F16" s="74"/>
      <c r="G16" s="74"/>
      <c r="H16" s="74"/>
      <c r="I16" s="74"/>
      <c r="J16" s="74"/>
      <c r="K16" s="74"/>
    </row>
    <row r="17" spans="1:11" ht="18">
      <c r="A17" s="76" t="s">
        <v>124</v>
      </c>
      <c r="B17" s="74"/>
      <c r="C17" s="74"/>
      <c r="D17" s="74"/>
      <c r="E17" s="74"/>
      <c r="F17" s="74"/>
      <c r="G17" s="74"/>
      <c r="H17" s="74"/>
      <c r="I17" s="74"/>
      <c r="J17" s="74"/>
      <c r="K17" s="74"/>
    </row>
    <row r="18" spans="1:11" ht="18">
      <c r="A18" s="76" t="s">
        <v>125</v>
      </c>
      <c r="B18" s="74"/>
      <c r="C18" s="74"/>
      <c r="D18" s="74"/>
      <c r="E18" s="74"/>
      <c r="F18" s="74"/>
      <c r="G18" s="74"/>
      <c r="H18" s="74"/>
      <c r="I18" s="74"/>
      <c r="J18" s="74"/>
      <c r="K18" s="74"/>
    </row>
    <row r="19" spans="1:11" ht="18">
      <c r="A19" s="77"/>
      <c r="B19" s="74"/>
      <c r="C19" s="74"/>
      <c r="D19" s="74"/>
      <c r="E19" s="74"/>
      <c r="F19" s="74"/>
      <c r="G19" s="74"/>
      <c r="H19" s="74"/>
      <c r="I19" s="74"/>
      <c r="J19" s="74"/>
    </row>
    <row r="20" spans="1:11" ht="18">
      <c r="A20" s="74"/>
      <c r="B20" s="74"/>
      <c r="C20" s="74"/>
      <c r="D20" s="74"/>
      <c r="E20" s="74"/>
      <c r="F20" s="74"/>
      <c r="G20" s="74"/>
      <c r="H20" s="74"/>
      <c r="I20" s="74"/>
      <c r="J20" s="7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Current Status</vt:lpstr>
      <vt:lpstr>MAP</vt:lpstr>
      <vt:lpstr>Ecoli</vt:lpstr>
      <vt:lpstr>P&amp;N</vt:lpstr>
      <vt:lpstr>Petri</vt:lpstr>
      <vt:lpstr>Lab</vt:lpstr>
      <vt:lpstr>Definitions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lukas</dc:creator>
  <cp:keywords/>
  <dc:description/>
  <cp:lastModifiedBy>Hemingford Abbots</cp:lastModifiedBy>
  <cp:revision/>
  <cp:lastPrinted>2025-03-08T10:36:39Z</cp:lastPrinted>
  <dcterms:created xsi:type="dcterms:W3CDTF">2024-06-27T21:56:00Z</dcterms:created>
  <dcterms:modified xsi:type="dcterms:W3CDTF">2025-08-15T16:22:34Z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ACF396EADCAD400C976CDFDD842657AC_13</vt:lpwstr>
  </property>
  <property fmtid="{D5CDD505-2E9C-101B-9397-08002B2CF9AE}" pid="3" name="KSOProductBuildVer">
    <vt:lpwstr>1033-12.2.0.18638</vt:lpwstr>
  </property>
</Properties>
</file>